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filterPrivacy="1"/>
  <xr:revisionPtr revIDLastSave="0" documentId="8_{C822443D-1F6B-4AA6-8A73-96CA5F22B07B}" xr6:coauthVersionLast="43" xr6:coauthVersionMax="43" xr10:uidLastSave="{00000000-0000-0000-0000-000000000000}"/>
  <bookViews>
    <workbookView xWindow="-110" yWindow="-110" windowWidth="21820" windowHeight="14020" xr2:uid="{00000000-000D-0000-FFFF-FFFF00000000}"/>
  </bookViews>
  <sheets>
    <sheet name="出場者確認表" sheetId="3" r:id="rId1"/>
    <sheet name="個人戦登録" sheetId="1" r:id="rId2"/>
    <sheet name="団体戦登録" sheetId="2" r:id="rId3"/>
    <sheet name="他大学登録確認" sheetId="4" r:id="rId4"/>
    <sheet name="公欠届申請書" sheetId="5" r:id="rId5"/>
  </sheets>
  <calcPr calcId="18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2" l="1"/>
  <c r="J9" i="1"/>
  <c r="J10" i="1"/>
  <c r="J11" i="1"/>
  <c r="L13" i="1"/>
  <c r="D7" i="4"/>
  <c r="K45" i="2"/>
  <c r="K46" i="2"/>
  <c r="K44" i="2"/>
  <c r="K38" i="2"/>
  <c r="K39" i="2"/>
  <c r="K37" i="2"/>
  <c r="K31" i="2"/>
  <c r="K32" i="2"/>
  <c r="K30" i="2"/>
  <c r="K24" i="2"/>
  <c r="K25" i="2"/>
  <c r="K23" i="2"/>
  <c r="K17" i="2"/>
  <c r="K18" i="2"/>
  <c r="K16" i="2"/>
</calcChain>
</file>

<file path=xl/sharedStrings.xml><?xml version="1.0" encoding="utf-8"?>
<sst xmlns="http://schemas.openxmlformats.org/spreadsheetml/2006/main" count="123" uniqueCount="66">
  <si>
    <t>大学名</t>
    <rPh sb="0" eb="3">
      <t>ダイガクメイ</t>
    </rPh>
    <phoneticPr fontId="1"/>
  </si>
  <si>
    <t>記載責任者</t>
    <rPh sb="0" eb="2">
      <t>キサイ</t>
    </rPh>
    <rPh sb="2" eb="5">
      <t>セキニンシャ</t>
    </rPh>
    <phoneticPr fontId="1"/>
  </si>
  <si>
    <t>会員証番号</t>
    <rPh sb="0" eb="3">
      <t>カイインショウ</t>
    </rPh>
    <rPh sb="3" eb="5">
      <t>バンゴウ</t>
    </rPh>
    <phoneticPr fontId="1"/>
  </si>
  <si>
    <t>氏名</t>
    <rPh sb="0" eb="2">
      <t>シメイ</t>
    </rPh>
    <phoneticPr fontId="1"/>
  </si>
  <si>
    <t>学年</t>
    <rPh sb="0" eb="2">
      <t>ガクネン</t>
    </rPh>
    <phoneticPr fontId="1"/>
  </si>
  <si>
    <t>備考</t>
    <rPh sb="0" eb="2">
      <t>ビコウ</t>
    </rPh>
    <phoneticPr fontId="1"/>
  </si>
  <si>
    <t>個人戦　参加人数合計　男子</t>
    <rPh sb="0" eb="3">
      <t>コジンセン</t>
    </rPh>
    <rPh sb="4" eb="6">
      <t>サンカ</t>
    </rPh>
    <rPh sb="6" eb="8">
      <t>ニンズウ</t>
    </rPh>
    <rPh sb="8" eb="10">
      <t>ゴウケイ</t>
    </rPh>
    <rPh sb="11" eb="13">
      <t>ダンシ</t>
    </rPh>
    <phoneticPr fontId="1"/>
  </si>
  <si>
    <t>個人戦　参加人数合計　女子</t>
    <rPh sb="0" eb="3">
      <t>コジンセン</t>
    </rPh>
    <rPh sb="4" eb="6">
      <t>サンカ</t>
    </rPh>
    <rPh sb="6" eb="8">
      <t>ニンズウ</t>
    </rPh>
    <rPh sb="8" eb="10">
      <t>ゴウケイ</t>
    </rPh>
    <rPh sb="11" eb="13">
      <t>ジョシ</t>
    </rPh>
    <phoneticPr fontId="1"/>
  </si>
  <si>
    <t>選手登録名簿【個人戦】</t>
    <rPh sb="0" eb="2">
      <t>センシュ</t>
    </rPh>
    <rPh sb="2" eb="4">
      <t>トウロク</t>
    </rPh>
    <rPh sb="4" eb="6">
      <t>メイボ</t>
    </rPh>
    <rPh sb="7" eb="10">
      <t>コジンセン</t>
    </rPh>
    <phoneticPr fontId="1"/>
  </si>
  <si>
    <t>選手登録名簿【団体戦】</t>
    <rPh sb="0" eb="2">
      <t>センシュ</t>
    </rPh>
    <rPh sb="2" eb="4">
      <t>トウロク</t>
    </rPh>
    <rPh sb="4" eb="6">
      <t>メイボ</t>
    </rPh>
    <rPh sb="7" eb="10">
      <t>ダンタイセン</t>
    </rPh>
    <phoneticPr fontId="1"/>
  </si>
  <si>
    <t>会員証番号</t>
    <rPh sb="0" eb="5">
      <t>カイインショウバンゴウ</t>
    </rPh>
    <phoneticPr fontId="1"/>
  </si>
  <si>
    <t>チーム名</t>
    <rPh sb="3" eb="4">
      <t>メイ</t>
    </rPh>
    <phoneticPr fontId="1"/>
  </si>
  <si>
    <t>【記入方法】</t>
    <rPh sb="1" eb="3">
      <t>キニュウ</t>
    </rPh>
    <rPh sb="3" eb="5">
      <t>ホウホウ</t>
    </rPh>
    <phoneticPr fontId="1"/>
  </si>
  <si>
    <t>記載責任者</t>
    <rPh sb="0" eb="2">
      <t>キサイ</t>
    </rPh>
    <rPh sb="2" eb="5">
      <t>セキニンシャ</t>
    </rPh>
    <phoneticPr fontId="2"/>
  </si>
  <si>
    <t>≪注意≫</t>
    <rPh sb="1" eb="3">
      <t>チュウイ</t>
    </rPh>
    <phoneticPr fontId="2"/>
  </si>
  <si>
    <t>このページには団体戦に出場する選手のうち、他大学で登録した人のみを記入してください。</t>
    <rPh sb="7" eb="10">
      <t>ダンタイセン</t>
    </rPh>
    <rPh sb="11" eb="13">
      <t>シュツジョウ</t>
    </rPh>
    <rPh sb="15" eb="17">
      <t>センシュ</t>
    </rPh>
    <rPh sb="21" eb="24">
      <t>タダイガク</t>
    </rPh>
    <rPh sb="25" eb="27">
      <t>トウロク</t>
    </rPh>
    <rPh sb="29" eb="30">
      <t>ヒト</t>
    </rPh>
    <rPh sb="33" eb="35">
      <t>キニュウ</t>
    </rPh>
    <phoneticPr fontId="2"/>
  </si>
  <si>
    <t>氏名</t>
    <rPh sb="0" eb="2">
      <t>シメイ</t>
    </rPh>
    <phoneticPr fontId="2"/>
  </si>
  <si>
    <t>登録大学</t>
    <rPh sb="0" eb="2">
      <t>トウロク</t>
    </rPh>
    <rPh sb="2" eb="4">
      <t>ダイガク</t>
    </rPh>
    <phoneticPr fontId="2"/>
  </si>
  <si>
    <t>チーム名</t>
    <rPh sb="3" eb="4">
      <t>メイ</t>
    </rPh>
    <phoneticPr fontId="2"/>
  </si>
  <si>
    <t>【団体戦】他大学登録確認</t>
    <rPh sb="1" eb="4">
      <t>ダンタイセン</t>
    </rPh>
    <rPh sb="5" eb="8">
      <t>タダイガク</t>
    </rPh>
    <rPh sb="8" eb="10">
      <t>トウロク</t>
    </rPh>
    <rPh sb="10" eb="12">
      <t>カクニン</t>
    </rPh>
    <phoneticPr fontId="2"/>
  </si>
  <si>
    <t>大学名</t>
    <rPh sb="0" eb="2">
      <t>ダイガク</t>
    </rPh>
    <rPh sb="2" eb="3">
      <t>メイ</t>
    </rPh>
    <phoneticPr fontId="2"/>
  </si>
  <si>
    <t>団体戦</t>
    <rPh sb="0" eb="3">
      <t>ダンタイセン</t>
    </rPh>
    <phoneticPr fontId="1"/>
  </si>
  <si>
    <t>自大学登録</t>
    <rPh sb="0" eb="1">
      <t>ジ</t>
    </rPh>
    <rPh sb="1" eb="3">
      <t>ダイガク</t>
    </rPh>
    <rPh sb="3" eb="5">
      <t>トウロク</t>
    </rPh>
    <phoneticPr fontId="1"/>
  </si>
  <si>
    <t>他大学登録</t>
    <rPh sb="0" eb="3">
      <t>タダイガク</t>
    </rPh>
    <rPh sb="3" eb="5">
      <t>トウロク</t>
    </rPh>
    <phoneticPr fontId="1"/>
  </si>
  <si>
    <t>個人戦</t>
    <rPh sb="0" eb="3">
      <t>コジンセン</t>
    </rPh>
    <phoneticPr fontId="1"/>
  </si>
  <si>
    <t>会員証番号・氏名・学年を記入し、選手が希望する出場箇所に「○」を記入してください。</t>
    <rPh sb="0" eb="3">
      <t>カイインショウ</t>
    </rPh>
    <rPh sb="3" eb="5">
      <t>バンゴウ</t>
    </rPh>
    <rPh sb="6" eb="8">
      <t>シメイ</t>
    </rPh>
    <rPh sb="9" eb="11">
      <t>ガクネン</t>
    </rPh>
    <rPh sb="12" eb="14">
      <t>キニュウ</t>
    </rPh>
    <rPh sb="16" eb="18">
      <t>センシュ</t>
    </rPh>
    <rPh sb="19" eb="21">
      <t>キボウ</t>
    </rPh>
    <rPh sb="23" eb="25">
      <t>シュツジョウ</t>
    </rPh>
    <rPh sb="25" eb="27">
      <t>カショ</t>
    </rPh>
    <rPh sb="32" eb="34">
      <t>キニュウ</t>
    </rPh>
    <phoneticPr fontId="1"/>
  </si>
  <si>
    <t>例)個人戦のみ希望→個人戦に○　個人戦希望、団体戦他大学登録→個人戦、他大学登録に○</t>
  </si>
  <si>
    <t>※注意</t>
    <rPh sb="1" eb="3">
      <t>チュウイ</t>
    </rPh>
    <phoneticPr fontId="1"/>
  </si>
  <si>
    <t>他大学登録で団体戦のみに出場される場合でも参加費の支払いは所属大学名義での支払いになりますので、必ずこのページの出場者確認表と4ページ目の他大学登録確認のページに必要事項を記入してください。</t>
    <rPh sb="0" eb="3">
      <t>タダイガク</t>
    </rPh>
    <rPh sb="3" eb="5">
      <t>トウロク</t>
    </rPh>
    <rPh sb="6" eb="9">
      <t>ダンタイセン</t>
    </rPh>
    <rPh sb="12" eb="14">
      <t>シュツジョウ</t>
    </rPh>
    <rPh sb="17" eb="19">
      <t>バアイ</t>
    </rPh>
    <rPh sb="21" eb="24">
      <t>サンカヒ</t>
    </rPh>
    <rPh sb="25" eb="27">
      <t>シハラ</t>
    </rPh>
    <rPh sb="29" eb="31">
      <t>ショゾク</t>
    </rPh>
    <rPh sb="31" eb="33">
      <t>ダイガク</t>
    </rPh>
    <rPh sb="33" eb="35">
      <t>メイギ</t>
    </rPh>
    <rPh sb="37" eb="39">
      <t>シハラ</t>
    </rPh>
    <rPh sb="48" eb="49">
      <t>カナラ</t>
    </rPh>
    <rPh sb="56" eb="59">
      <t>シュツジョウシャ</t>
    </rPh>
    <rPh sb="59" eb="61">
      <t>カクニン</t>
    </rPh>
    <rPh sb="61" eb="62">
      <t>ヒョウ</t>
    </rPh>
    <rPh sb="67" eb="68">
      <t>メ</t>
    </rPh>
    <rPh sb="69" eb="72">
      <t>タダイガク</t>
    </rPh>
    <rPh sb="72" eb="74">
      <t>トウロク</t>
    </rPh>
    <rPh sb="74" eb="76">
      <t>カクニン</t>
    </rPh>
    <rPh sb="81" eb="83">
      <t>ヒツヨウ</t>
    </rPh>
    <rPh sb="83" eb="85">
      <t>ジコウ</t>
    </rPh>
    <rPh sb="86" eb="88">
      <t>キニュウ</t>
    </rPh>
    <phoneticPr fontId="1"/>
  </si>
  <si>
    <t>自大学のみのチーム、他大学の選手が含まれるチームで自大学で登録する場合はこちらに記入してください。</t>
    <rPh sb="0" eb="1">
      <t>ジ</t>
    </rPh>
    <rPh sb="1" eb="3">
      <t>ダイガク</t>
    </rPh>
    <rPh sb="10" eb="13">
      <t>タダイガク</t>
    </rPh>
    <rPh sb="14" eb="16">
      <t>センシュ</t>
    </rPh>
    <rPh sb="17" eb="18">
      <t>フク</t>
    </rPh>
    <rPh sb="25" eb="26">
      <t>ジ</t>
    </rPh>
    <rPh sb="26" eb="28">
      <t>ダイガク</t>
    </rPh>
    <rPh sb="29" eb="31">
      <t>トウロク</t>
    </rPh>
    <rPh sb="33" eb="35">
      <t>バアイ</t>
    </rPh>
    <rPh sb="40" eb="42">
      <t>キニュウ</t>
    </rPh>
    <phoneticPr fontId="1"/>
  </si>
  <si>
    <t>出場者確認表</t>
    <rPh sb="0" eb="2">
      <t>シュツジョウ</t>
    </rPh>
    <rPh sb="2" eb="3">
      <t>シャ</t>
    </rPh>
    <rPh sb="3" eb="5">
      <t>カクニン</t>
    </rPh>
    <rPh sb="5" eb="6">
      <t>ヒョウ</t>
    </rPh>
    <phoneticPr fontId="1"/>
  </si>
  <si>
    <t>他大学登録者　合計</t>
    <rPh sb="0" eb="3">
      <t>タダイガク</t>
    </rPh>
    <rPh sb="3" eb="6">
      <t>トウロクシャ</t>
    </rPh>
    <rPh sb="7" eb="9">
      <t>ゴウケイ</t>
    </rPh>
    <phoneticPr fontId="2"/>
  </si>
  <si>
    <t>記載責任者連絡先</t>
    <rPh sb="0" eb="2">
      <t>キサイ</t>
    </rPh>
    <rPh sb="2" eb="5">
      <t>セキニンシャ</t>
    </rPh>
    <rPh sb="5" eb="7">
      <t>レンラク</t>
    </rPh>
    <rPh sb="7" eb="8">
      <t>サキ</t>
    </rPh>
    <phoneticPr fontId="1"/>
  </si>
  <si>
    <t>（携帯アドレス）</t>
    <rPh sb="1" eb="3">
      <t>ケイタイ</t>
    </rPh>
    <phoneticPr fontId="1"/>
  </si>
  <si>
    <t>個人戦　男女合計参加人数</t>
    <phoneticPr fontId="1"/>
  </si>
  <si>
    <t>CP</t>
    <phoneticPr fontId="1"/>
  </si>
  <si>
    <t>※氏名はそのまま確定記録に反映させていただきますので必ずご確認ください</t>
    <rPh sb="26" eb="27">
      <t>カナラ</t>
    </rPh>
    <rPh sb="29" eb="31">
      <t>カクニン</t>
    </rPh>
    <phoneticPr fontId="1"/>
  </si>
  <si>
    <t>氏名は姓と名の間に全角で空白を空けて記入してください</t>
    <rPh sb="0" eb="2">
      <t>シメイ</t>
    </rPh>
    <rPh sb="3" eb="4">
      <t>セイ</t>
    </rPh>
    <rPh sb="5" eb="6">
      <t>メイ</t>
    </rPh>
    <rPh sb="7" eb="8">
      <t>アイダ</t>
    </rPh>
    <rPh sb="9" eb="11">
      <t>ゼンカク</t>
    </rPh>
    <rPh sb="12" eb="14">
      <t>クウハク</t>
    </rPh>
    <rPh sb="15" eb="16">
      <t>ア</t>
    </rPh>
    <rPh sb="18" eb="20">
      <t>キニュウ</t>
    </rPh>
    <phoneticPr fontId="1"/>
  </si>
  <si>
    <t>（例）学連　太郎</t>
    <phoneticPr fontId="1"/>
  </si>
  <si>
    <t>このページは個人戦登録のページです</t>
    <rPh sb="6" eb="9">
      <t>コジンセン</t>
    </rPh>
    <rPh sb="9" eb="11">
      <t>トウロク</t>
    </rPh>
    <phoneticPr fontId="1"/>
  </si>
  <si>
    <t>このページは団体戦登録のページです</t>
    <rPh sb="6" eb="8">
      <t>ダンタイ</t>
    </rPh>
    <rPh sb="8" eb="9">
      <t>セン</t>
    </rPh>
    <rPh sb="9" eb="11">
      <t>トウロク</t>
    </rPh>
    <phoneticPr fontId="1"/>
  </si>
  <si>
    <t>公欠届申請書</t>
    <rPh sb="0" eb="1">
      <t>コウ</t>
    </rPh>
    <rPh sb="1" eb="2">
      <t>ケツ</t>
    </rPh>
    <rPh sb="2" eb="3">
      <t>トドケ</t>
    </rPh>
    <rPh sb="3" eb="5">
      <t>シンセイ</t>
    </rPh>
    <rPh sb="5" eb="6">
      <t>ショ</t>
    </rPh>
    <phoneticPr fontId="1"/>
  </si>
  <si>
    <t>記載者連絡先(携帯アドレス)</t>
    <rPh sb="0" eb="2">
      <t>キサイ</t>
    </rPh>
    <rPh sb="2" eb="3">
      <t>シャ</t>
    </rPh>
    <rPh sb="3" eb="6">
      <t>レンラクサキ</t>
    </rPh>
    <rPh sb="7" eb="9">
      <t>ケイタイ</t>
    </rPh>
    <phoneticPr fontId="1"/>
  </si>
  <si>
    <t>2日間合計</t>
    <rPh sb="1" eb="2">
      <t>ヒ</t>
    </rPh>
    <rPh sb="2" eb="3">
      <t>アイダ</t>
    </rPh>
    <rPh sb="3" eb="5">
      <t>ゴウケイ</t>
    </rPh>
    <phoneticPr fontId="1"/>
  </si>
  <si>
    <t>※各日選手の希望申請合計枚数をお書きください。</t>
    <rPh sb="1" eb="3">
      <t>カクジツ</t>
    </rPh>
    <rPh sb="3" eb="5">
      <t>センシュ</t>
    </rPh>
    <rPh sb="6" eb="8">
      <t>キボウ</t>
    </rPh>
    <rPh sb="8" eb="10">
      <t>シンセイ</t>
    </rPh>
    <rPh sb="10" eb="12">
      <t>ゴウケイ</t>
    </rPh>
    <rPh sb="12" eb="14">
      <t>マイスウ</t>
    </rPh>
    <rPh sb="16" eb="17">
      <t>カ</t>
    </rPh>
    <phoneticPr fontId="1"/>
  </si>
  <si>
    <t>チームリーダー</t>
    <phoneticPr fontId="1"/>
  </si>
  <si>
    <t>チームリーダー</t>
    <phoneticPr fontId="1"/>
  </si>
  <si>
    <t>性別</t>
    <rPh sb="0" eb="2">
      <t>セイベツ</t>
    </rPh>
    <phoneticPr fontId="1"/>
  </si>
  <si>
    <t>大学名</t>
    <rPh sb="0" eb="3">
      <t>ダイガクメイ</t>
    </rPh>
    <phoneticPr fontId="1"/>
  </si>
  <si>
    <t>団体戦参加チーム数</t>
    <rPh sb="0" eb="3">
      <t>ダンタイセン</t>
    </rPh>
    <rPh sb="3" eb="5">
      <t>サンカ</t>
    </rPh>
    <rPh sb="8" eb="9">
      <t>スウ</t>
    </rPh>
    <phoneticPr fontId="1"/>
  </si>
  <si>
    <t>性別</t>
    <rPh sb="0" eb="2">
      <t>セイベツ</t>
    </rPh>
    <phoneticPr fontId="1"/>
  </si>
  <si>
    <t>NO.</t>
    <phoneticPr fontId="1"/>
  </si>
  <si>
    <t>NO.</t>
    <phoneticPr fontId="1"/>
  </si>
  <si>
    <t>公欠届（11日）合計枚数</t>
    <rPh sb="0" eb="2">
      <t>コウケツ</t>
    </rPh>
    <rPh sb="2" eb="3">
      <t>トドケ</t>
    </rPh>
    <rPh sb="6" eb="7">
      <t>ヒ</t>
    </rPh>
    <rPh sb="8" eb="10">
      <t>ゴウケイ</t>
    </rPh>
    <rPh sb="10" eb="12">
      <t>マイスウ</t>
    </rPh>
    <phoneticPr fontId="1"/>
  </si>
  <si>
    <t>公欠届（11日）</t>
    <rPh sb="0" eb="2">
      <t>コウケツ</t>
    </rPh>
    <rPh sb="2" eb="3">
      <t>トドケ</t>
    </rPh>
    <rPh sb="6" eb="7">
      <t>ヒ</t>
    </rPh>
    <phoneticPr fontId="1"/>
  </si>
  <si>
    <t>公欠届（12日）</t>
    <rPh sb="0" eb="3">
      <t>コウケツトドケ</t>
    </rPh>
    <rPh sb="6" eb="7">
      <t>ヒ</t>
    </rPh>
    <phoneticPr fontId="1"/>
  </si>
  <si>
    <t>30mW</t>
    <phoneticPr fontId="1"/>
  </si>
  <si>
    <t>2019年　9月10日～11日開催</t>
    <rPh sb="4" eb="5">
      <t>ネン</t>
    </rPh>
    <rPh sb="7" eb="8">
      <t>ガツ</t>
    </rPh>
    <rPh sb="10" eb="11">
      <t>ニチ</t>
    </rPh>
    <rPh sb="14" eb="15">
      <t>ニチ</t>
    </rPh>
    <rPh sb="15" eb="17">
      <t>カイサイ</t>
    </rPh>
    <phoneticPr fontId="1"/>
  </si>
  <si>
    <t>2019年度　関東学生アーチェリー　フロンティアカップ</t>
    <rPh sb="4" eb="6">
      <t>ネンド</t>
    </rPh>
    <rPh sb="7" eb="9">
      <t>カントウ</t>
    </rPh>
    <rPh sb="9" eb="11">
      <t>ガクセイ</t>
    </rPh>
    <phoneticPr fontId="1"/>
  </si>
  <si>
    <t xml:space="preserve">2019年　9月10日～11日開催   </t>
    <phoneticPr fontId="1"/>
  </si>
  <si>
    <t>公欠届（10日）合計枚数</t>
    <rPh sb="0" eb="2">
      <t>コウケツ</t>
    </rPh>
    <rPh sb="2" eb="3">
      <t>トドケ</t>
    </rPh>
    <rPh sb="6" eb="7">
      <t>ヒ</t>
    </rPh>
    <rPh sb="8" eb="10">
      <t>ゴウケイ</t>
    </rPh>
    <rPh sb="10" eb="12">
      <t>マイスウ</t>
    </rPh>
    <phoneticPr fontId="1"/>
  </si>
  <si>
    <t>2019年　9月10日～11日開催</t>
    <phoneticPr fontId="1"/>
  </si>
  <si>
    <t xml:space="preserve">2019年　9月10日～11日開催  </t>
    <phoneticPr fontId="1"/>
  </si>
  <si>
    <t>2019年度　関東学生アーチェリーフロンティアカップ</t>
    <rPh sb="4" eb="6">
      <t>ネンド</t>
    </rPh>
    <rPh sb="7" eb="9">
      <t>カントウ</t>
    </rPh>
    <rPh sb="9" eb="11">
      <t>ガクセイ</t>
    </rPh>
    <phoneticPr fontId="1"/>
  </si>
  <si>
    <t>10日</t>
    <rPh sb="2" eb="3">
      <t>ニチ</t>
    </rPh>
    <phoneticPr fontId="1"/>
  </si>
  <si>
    <t>11日</t>
    <rPh sb="2" eb="3">
      <t>ニチ</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</si>
</sst>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Yu Gothic"/>
      <family val="3"/>
      <charset val="128"/>
      <scheme val="minor"/>
    </font>
    <font>
      <sz val="6"/>
      <name val="ＭＳ Ｐゴシック"/>
      <family val="3"/>
      <charset val="128"/>
    </font>
    <font>
      <sz val="6"/>
      <name val="ＭＳ Ｐゴシック"/>
      <family val="3"/>
      <charset val="128"/>
    </font>
    <font>
      <b/>
      <sz val="11"/>
      <color indexed="8"/>
      <name val="ＭＳ Ｐゴシック"/>
      <family val="3"/>
      <charset val="128"/>
    </font>
    <font>
      <sz val="16"/>
      <color indexed="8"/>
      <name val="ＭＳ Ｐゴシック"/>
      <family val="3"/>
      <charset val="128"/>
    </font>
    <font>
      <b/>
      <sz val="18"/>
      <color indexed="8"/>
      <name val="HGP教科書体"/>
      <family val="1"/>
      <charset val="128"/>
    </font>
    <font>
      <b/>
      <sz val="14"/>
      <color indexed="8"/>
      <name val="HGP教科書体"/>
      <family val="1"/>
      <charset val="128"/>
    </font>
    <font>
      <sz val="12"/>
      <color indexed="8"/>
      <name val="ＭＳ Ｐゴシック"/>
      <family val="3"/>
      <charset val="128"/>
    </font>
    <font>
      <b/>
      <sz val="12"/>
      <color indexed="8"/>
      <name val="ＭＳ Ｐゴシック"/>
      <family val="3"/>
      <charset val="128"/>
    </font>
    <font>
      <sz val="11"/>
      <color indexed="8"/>
      <name val="HGP教科書体"/>
      <family val="1"/>
      <charset val="128"/>
    </font>
    <font>
      <b/>
      <sz val="16"/>
      <color indexed="8"/>
      <name val="HGP教科書体"/>
      <family val="1"/>
      <charset val="128"/>
    </font>
    <font>
      <sz val="14"/>
      <color indexed="8"/>
      <name val="ＭＳ Ｐゴシック"/>
      <family val="3"/>
      <charset val="128"/>
    </font>
    <font>
      <sz val="16"/>
      <color indexed="8"/>
      <name val="HGP教科書体"/>
      <family val="1"/>
      <charset val="128"/>
    </font>
    <font>
      <b/>
      <sz val="14"/>
      <color indexed="10"/>
      <name val="HGP教科書体"/>
      <family val="1"/>
      <charset val="128"/>
    </font>
    <font>
      <b/>
      <u/>
      <sz val="14"/>
      <color indexed="8"/>
      <name val="ＭＳ Ｐゴシック"/>
      <family val="3"/>
      <charset val="128"/>
    </font>
    <font>
      <b/>
      <sz val="14"/>
      <color indexed="8"/>
      <name val="ＭＳ Ｐゴシック"/>
      <family val="3"/>
      <charset val="128"/>
    </font>
    <font>
      <b/>
      <u/>
      <sz val="11"/>
      <color indexed="8"/>
      <name val="ＭＳ Ｐゴシック"/>
      <family val="3"/>
      <charset val="128"/>
    </font>
    <font>
      <b/>
      <sz val="12"/>
      <color indexed="8"/>
      <name val="HGP教科書体"/>
      <family val="1"/>
      <charset val="128"/>
    </font>
    <font>
      <b/>
      <sz val="14"/>
      <name val="HGP教科書体"/>
      <family val="1"/>
      <charset val="128"/>
    </font>
    <font>
      <sz val="14"/>
      <color indexed="8"/>
      <name val="HGP教科書体"/>
      <family val="1"/>
      <charset val="128"/>
    </font>
    <font>
      <b/>
      <sz val="16"/>
      <color indexed="8"/>
      <name val="HGS教科書体"/>
      <family val="1"/>
      <charset val="128"/>
    </font>
    <font>
      <sz val="10"/>
      <name val="ＭＳ Ｐゴシック"/>
      <family val="3"/>
      <charset val="128"/>
    </font>
    <font>
      <b/>
      <sz val="14"/>
      <color indexed="8"/>
      <name val="HGS行書体"/>
      <family val="4"/>
      <charset val="128"/>
    </font>
    <font>
      <b/>
      <sz val="14"/>
      <color indexed="8"/>
      <name val="HGS教科書体"/>
      <family val="1"/>
      <charset val="128"/>
    </font>
    <font>
      <sz val="6"/>
      <name val="ＭＳ Ｐゴシック"/>
      <family val="3"/>
      <charset val="128"/>
    </font>
    <font>
      <sz val="11"/>
      <color indexed="8"/>
      <name val="HGS教科書体"/>
      <family val="1"/>
      <charset val="128"/>
    </font>
    <font>
      <b/>
      <sz val="20"/>
      <color indexed="8"/>
      <name val="HGS教科書体"/>
      <family val="1"/>
      <charset val="128"/>
    </font>
    <font>
      <b/>
      <sz val="12"/>
      <color indexed="8"/>
      <name val="HGS教科書体"/>
      <family val="1"/>
      <charset val="128"/>
    </font>
    <font>
      <b/>
      <sz val="10"/>
      <color indexed="8"/>
      <name val="ＭＳ 明朝"/>
      <family val="1"/>
      <charset val="128"/>
    </font>
    <font>
      <b/>
      <sz val="12"/>
      <color indexed="8"/>
      <name val="ＭＳ 明朝"/>
      <family val="1"/>
      <charset val="128"/>
    </font>
    <font>
      <b/>
      <sz val="11"/>
      <color indexed="8"/>
      <name val="HGS教科書体"/>
      <family val="1"/>
      <charset val="128"/>
    </font>
    <font>
      <sz val="10"/>
      <color indexed="8"/>
      <name val="HGS教科書体"/>
      <family val="1"/>
      <charset val="128"/>
    </font>
    <font>
      <sz val="18"/>
      <color indexed="8"/>
      <name val="ＭＳ Ｐゴシック"/>
      <family val="3"/>
      <charset val="128"/>
    </font>
    <font>
      <b/>
      <sz val="16"/>
      <color indexed="8"/>
      <name val="ＭＳ Ｐゴシック"/>
      <family val="3"/>
      <charset val="128"/>
    </font>
    <font>
      <b/>
      <sz val="11"/>
      <color theme="1"/>
      <name val="Yu Gothic"/>
      <family val="3"/>
      <charset val="128"/>
      <scheme val="minor"/>
    </font>
    <font>
      <sz val="10"/>
      <color theme="1"/>
      <name val="ＭＳ Ｐゴシック"/>
      <family val="3"/>
      <charset val="128"/>
    </font>
    <font>
      <sz val="10"/>
      <color theme="1"/>
      <name val="Yu Gothic"/>
      <family val="3"/>
      <charset val="128"/>
      <scheme val="minor"/>
    </font>
    <font>
      <b/>
      <sz val="14"/>
      <color rgb="FFFF0000"/>
      <name val="HGP教科書体"/>
      <family val="1"/>
      <charset val="128"/>
    </font>
    <font>
      <b/>
      <sz val="14"/>
      <color theme="1"/>
      <name val="HGS教科書体"/>
      <family val="1"/>
      <charset val="128"/>
    </font>
    <font>
      <sz val="36"/>
      <color theme="1"/>
      <name val="Yu Gothic"/>
      <family val="3"/>
      <charset val="128"/>
      <scheme val="minor"/>
    </font>
    <font>
      <sz val="18"/>
      <color theme="1"/>
      <name val="Yu Gothic"/>
      <family val="3"/>
      <charset val="128"/>
      <scheme val="minor"/>
    </font>
  </fonts>
  <fills count="3">
    <fill>
      <patternFill patternType="none"/>
    </fill>
    <fill>
      <patternFill patternType="gray125"/>
    </fill>
    <fill>
      <patternFill patternType="solid">
        <fgColor rgb="FFFFFF00"/>
        <bgColor indexed="64"/>
      </patternFill>
    </fill>
  </fills>
  <borders count="5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medium">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top style="double">
        <color auto="1"/>
      </top>
      <bottom style="double">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s>
  <cellStyleXfs count="1">
    <xf numFmtId="0" fontId="0" fillId="0" borderId="0">
      <alignment vertical="center"/>
    </xf>
  </cellStyleXfs>
  <cellXfs count="225">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0" xfId="0"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0" xfId="0" applyFont="1">
      <alignment vertical="center"/>
    </xf>
    <xf numFmtId="0" fontId="0" fillId="0" borderId="5" xfId="0" applyBorder="1" applyAlignment="1">
      <alignment horizontal="center" vertical="center"/>
    </xf>
    <xf numFmtId="0" fontId="7"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0" xfId="0" applyFont="1" applyAlignment="1">
      <alignment vertical="center"/>
    </xf>
    <xf numFmtId="0" fontId="3" fillId="0" borderId="0" xfId="0" applyFont="1" applyAlignment="1">
      <alignment horizontal="left" vertical="center"/>
    </xf>
    <xf numFmtId="0" fontId="12" fillId="0" borderId="0" xfId="0" applyFont="1" applyBorder="1" applyAlignment="1">
      <alignment horizontal="center" vertical="center"/>
    </xf>
    <xf numFmtId="0" fontId="9" fillId="0" borderId="0" xfId="0" applyFont="1" applyBorder="1" applyAlignment="1">
      <alignment horizontal="left" vertical="center"/>
    </xf>
    <xf numFmtId="0" fontId="9" fillId="0" borderId="1" xfId="0" applyFont="1" applyBorder="1">
      <alignment vertical="center"/>
    </xf>
    <xf numFmtId="0" fontId="0" fillId="0" borderId="8" xfId="0" applyBorder="1" applyAlignment="1">
      <alignment horizontal="center" vertical="center"/>
    </xf>
    <xf numFmtId="0" fontId="3"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Border="1">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1" xfId="0" applyFont="1" applyBorder="1" applyAlignment="1">
      <alignment horizontal="center" vertical="center"/>
    </xf>
    <xf numFmtId="0" fontId="0" fillId="0" borderId="0" xfId="0" applyAlignment="1">
      <alignment vertical="top"/>
    </xf>
    <xf numFmtId="0" fontId="0" fillId="0" borderId="0" xfId="0" applyAlignment="1">
      <alignment vertical="top" wrapText="1"/>
    </xf>
    <xf numFmtId="0" fontId="6" fillId="0" borderId="0" xfId="0" applyFont="1" applyBorder="1" applyAlignment="1">
      <alignment vertical="center"/>
    </xf>
    <xf numFmtId="0" fontId="13" fillId="0" borderId="0" xfId="0" applyFont="1" applyBorder="1" applyAlignment="1">
      <alignment vertical="center"/>
    </xf>
    <xf numFmtId="0" fontId="9" fillId="0" borderId="0" xfId="0" applyFont="1" applyBorder="1" applyAlignment="1">
      <alignment vertical="center"/>
    </xf>
    <xf numFmtId="0" fontId="6" fillId="0" borderId="1" xfId="0" applyFont="1" applyBorder="1" applyAlignment="1">
      <alignment vertical="center"/>
    </xf>
    <xf numFmtId="0" fontId="0" fillId="0" borderId="1" xfId="0" applyBorder="1">
      <alignment vertical="center"/>
    </xf>
    <xf numFmtId="0" fontId="0" fillId="0" borderId="4" xfId="0" applyBorder="1" applyAlignment="1">
      <alignment vertical="center"/>
    </xf>
    <xf numFmtId="0" fontId="0" fillId="0" borderId="3" xfId="0" applyBorder="1" applyAlignment="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0" borderId="1" xfId="0" applyFont="1" applyBorder="1" applyAlignment="1">
      <alignment horizontal="center" vertical="center"/>
    </xf>
    <xf numFmtId="0" fontId="0" fillId="0" borderId="12" xfId="0" applyBorder="1" applyAlignment="1">
      <alignment horizontal="center" vertical="center"/>
    </xf>
    <xf numFmtId="0" fontId="12" fillId="0" borderId="13" xfId="0" applyFont="1" applyBorder="1" applyAlignment="1">
      <alignment horizontal="center" vertical="center"/>
    </xf>
    <xf numFmtId="0" fontId="10" fillId="0" borderId="0" xfId="0" applyFont="1" applyBorder="1">
      <alignment vertical="center"/>
    </xf>
    <xf numFmtId="0" fontId="17" fillId="0" borderId="1" xfId="0" applyFont="1" applyBorder="1">
      <alignment vertical="center"/>
    </xf>
    <xf numFmtId="0" fontId="10"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0" fillId="0" borderId="14" xfId="0" applyBorder="1" applyAlignment="1">
      <alignment horizontal="center" vertical="center"/>
    </xf>
    <xf numFmtId="0" fontId="0" fillId="0" borderId="8" xfId="0" applyBorder="1" applyAlignment="1">
      <alignment vertical="center"/>
    </xf>
    <xf numFmtId="0" fontId="8" fillId="0" borderId="15" xfId="0" applyFont="1" applyBorder="1" applyAlignment="1">
      <alignment horizontal="center" vertical="center"/>
    </xf>
    <xf numFmtId="0" fontId="0" fillId="0" borderId="16"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34" fillId="0" borderId="15" xfId="0" applyFont="1" applyBorder="1" applyAlignment="1">
      <alignment horizontal="center" vertical="center"/>
    </xf>
    <xf numFmtId="0" fontId="34" fillId="0" borderId="1"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9" fillId="0" borderId="1" xfId="0" applyFont="1" applyBorder="1" applyAlignment="1">
      <alignment horizontal="center" vertical="center" wrapText="1"/>
    </xf>
    <xf numFmtId="0" fontId="16" fillId="0" borderId="0" xfId="0" applyFont="1" applyAlignment="1">
      <alignment horizontal="left" vertical="center"/>
    </xf>
    <xf numFmtId="0" fontId="35" fillId="0" borderId="0" xfId="0" applyFont="1" applyAlignment="1">
      <alignment horizontal="right"/>
    </xf>
    <xf numFmtId="0" fontId="21" fillId="0" borderId="0" xfId="0" applyFont="1" applyBorder="1" applyAlignment="1">
      <alignment horizontal="right"/>
    </xf>
    <xf numFmtId="0" fontId="36" fillId="0" borderId="0" xfId="0" applyFont="1" applyBorder="1" applyAlignment="1">
      <alignment horizontal="right"/>
    </xf>
    <xf numFmtId="0" fontId="15" fillId="0" borderId="0" xfId="0" applyFont="1" applyAlignment="1">
      <alignment vertical="center"/>
    </xf>
    <xf numFmtId="0" fontId="22" fillId="0" borderId="0" xfId="0" applyFont="1" applyBorder="1" applyAlignment="1">
      <alignment horizontal="center" vertical="center"/>
    </xf>
    <xf numFmtId="0" fontId="37" fillId="0" borderId="0" xfId="0" applyFont="1" applyBorder="1" applyAlignment="1">
      <alignment vertical="center"/>
    </xf>
    <xf numFmtId="0" fontId="6" fillId="0" borderId="0" xfId="0" applyFont="1" applyBorder="1" applyAlignment="1">
      <alignment vertical="center" wrapText="1"/>
    </xf>
    <xf numFmtId="0" fontId="26" fillId="0" borderId="0" xfId="0" applyFont="1" applyAlignment="1">
      <alignment horizontal="center" vertical="center"/>
    </xf>
    <xf numFmtId="0" fontId="23" fillId="0" borderId="20" xfId="0" applyFont="1" applyBorder="1" applyAlignment="1">
      <alignment horizontal="center" vertical="center"/>
    </xf>
    <xf numFmtId="0" fontId="25" fillId="0" borderId="0" xfId="0" applyFont="1" applyBorder="1" applyAlignment="1">
      <alignment vertical="center"/>
    </xf>
    <xf numFmtId="0" fontId="23" fillId="0" borderId="21" xfId="0" applyFont="1" applyBorder="1" applyAlignment="1">
      <alignment vertical="center"/>
    </xf>
    <xf numFmtId="0" fontId="23" fillId="0" borderId="21" xfId="0" applyFont="1" applyBorder="1" applyAlignment="1">
      <alignment horizontal="center" vertical="center"/>
    </xf>
    <xf numFmtId="0" fontId="25" fillId="0" borderId="22" xfId="0" applyFont="1" applyBorder="1" applyAlignment="1">
      <alignment vertical="center"/>
    </xf>
    <xf numFmtId="0" fontId="27" fillId="0" borderId="21" xfId="0" applyFont="1" applyBorder="1" applyAlignment="1">
      <alignment horizontal="center" vertical="center"/>
    </xf>
    <xf numFmtId="0" fontId="30" fillId="0" borderId="0" xfId="0" applyFont="1" applyBorder="1" applyAlignment="1">
      <alignment horizontal="center" vertical="center"/>
    </xf>
    <xf numFmtId="0" fontId="31" fillId="0" borderId="0" xfId="0" applyFont="1" applyBorder="1" applyAlignment="1">
      <alignment horizontal="left" vertical="center"/>
    </xf>
    <xf numFmtId="0" fontId="17" fillId="0" borderId="13"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8" fillId="0" borderId="21" xfId="0" applyFont="1" applyBorder="1" applyAlignment="1">
      <alignment horizontal="center" vertical="center"/>
    </xf>
    <xf numFmtId="0" fontId="0" fillId="0" borderId="14" xfId="0" applyBorder="1" applyAlignment="1">
      <alignment horizontal="center" vertical="center"/>
    </xf>
    <xf numFmtId="0" fontId="16" fillId="0" borderId="0" xfId="0" applyFont="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16" fillId="0" borderId="0" xfId="0" applyFont="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7" fillId="0" borderId="0" xfId="0" applyFont="1" applyBorder="1">
      <alignment vertical="center"/>
    </xf>
    <xf numFmtId="0" fontId="6" fillId="0" borderId="0" xfId="0" applyFont="1"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6" fillId="0" borderId="21" xfId="0" applyFont="1" applyBorder="1" applyAlignment="1">
      <alignment horizontal="center" vertical="center"/>
    </xf>
    <xf numFmtId="0" fontId="37" fillId="0" borderId="21" xfId="0" applyFont="1" applyBorder="1" applyAlignment="1">
      <alignment horizontal="center" vertical="center"/>
    </xf>
    <xf numFmtId="0" fontId="6" fillId="0" borderId="21" xfId="0" applyFont="1" applyBorder="1" applyAlignment="1">
      <alignment horizontal="center" vertical="center" wrapText="1"/>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30" xfId="0" applyBorder="1" applyAlignment="1">
      <alignment horizontal="center" vertical="center"/>
    </xf>
    <xf numFmtId="0" fontId="3" fillId="0" borderId="24" xfId="0" applyFont="1" applyBorder="1" applyAlignment="1">
      <alignment horizontal="center"/>
    </xf>
    <xf numFmtId="0" fontId="3" fillId="0" borderId="31" xfId="0" applyFont="1" applyBorder="1" applyAlignment="1">
      <alignment horizontal="center"/>
    </xf>
    <xf numFmtId="0" fontId="3" fillId="0" borderId="26" xfId="0" applyFont="1" applyBorder="1" applyAlignment="1">
      <alignment horizontal="center"/>
    </xf>
    <xf numFmtId="0" fontId="3" fillId="0" borderId="25" xfId="0" applyFont="1" applyBorder="1" applyAlignment="1">
      <alignment horizontal="center" vertical="top"/>
    </xf>
    <xf numFmtId="0" fontId="3" fillId="0" borderId="22" xfId="0" applyFont="1" applyBorder="1" applyAlignment="1">
      <alignment horizontal="center" vertical="top"/>
    </xf>
    <xf numFmtId="0" fontId="3" fillId="0" borderId="27" xfId="0" applyFont="1" applyBorder="1" applyAlignment="1">
      <alignment horizontal="center" vertical="top"/>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0" fillId="0" borderId="0" xfId="0" applyAlignment="1">
      <alignment horizontal="left" vertical="center"/>
    </xf>
    <xf numFmtId="0" fontId="5" fillId="0" borderId="0" xfId="0" applyFont="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13" xfId="0" applyFont="1" applyBorder="1" applyAlignment="1">
      <alignment horizontal="center" vertical="center"/>
    </xf>
    <xf numFmtId="0" fontId="34" fillId="0" borderId="15" xfId="0" applyFont="1" applyBorder="1" applyAlignment="1">
      <alignment horizontal="center" vertical="center"/>
    </xf>
    <xf numFmtId="0" fontId="34" fillId="0" borderId="13" xfId="0" applyFont="1" applyBorder="1" applyAlignment="1">
      <alignment horizontal="center" vertical="center"/>
    </xf>
    <xf numFmtId="0" fontId="0" fillId="0" borderId="0" xfId="0" applyAlignment="1">
      <alignment horizontal="left" vertical="top" wrapText="1"/>
    </xf>
    <xf numFmtId="0" fontId="34" fillId="0" borderId="20" xfId="0" applyFont="1" applyBorder="1" applyAlignment="1">
      <alignment horizontal="center" vertical="center" wrapText="1"/>
    </xf>
    <xf numFmtId="0" fontId="34" fillId="0" borderId="23" xfId="0" applyFont="1" applyBorder="1" applyAlignment="1">
      <alignment horizontal="center" vertical="center" wrapText="1"/>
    </xf>
    <xf numFmtId="0" fontId="0" fillId="0" borderId="11" xfId="0" applyBorder="1" applyAlignment="1">
      <alignment horizontal="center" vertical="center"/>
    </xf>
    <xf numFmtId="0" fontId="0" fillId="0" borderId="29" xfId="0" applyBorder="1" applyAlignment="1">
      <alignment horizontal="center" vertical="center"/>
    </xf>
    <xf numFmtId="0" fontId="34" fillId="0" borderId="20" xfId="0" applyFont="1" applyBorder="1" applyAlignment="1">
      <alignment horizontal="center" vertical="center"/>
    </xf>
    <xf numFmtId="0" fontId="34" fillId="0" borderId="23" xfId="0" applyFont="1" applyBorder="1" applyAlignment="1">
      <alignment horizontal="center" vertical="center"/>
    </xf>
    <xf numFmtId="0" fontId="3" fillId="0" borderId="0" xfId="0" applyFont="1" applyAlignment="1">
      <alignment horizontal="left" vertical="top" wrapText="1"/>
    </xf>
    <xf numFmtId="0" fontId="0" fillId="0" borderId="20" xfId="0" applyBorder="1" applyAlignment="1">
      <alignment horizontal="center" vertical="center"/>
    </xf>
    <xf numFmtId="0" fontId="0" fillId="0" borderId="23" xfId="0"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38" fillId="0" borderId="15" xfId="0" applyFont="1" applyBorder="1" applyAlignment="1">
      <alignment horizontal="center" vertical="center"/>
    </xf>
    <xf numFmtId="0" fontId="38" fillId="0" borderId="21" xfId="0" applyFont="1" applyBorder="1" applyAlignment="1">
      <alignment horizontal="center" vertical="center"/>
    </xf>
    <xf numFmtId="0" fontId="38" fillId="0" borderId="13" xfId="0" applyFont="1"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37" fillId="0" borderId="15" xfId="0" applyFont="1" applyBorder="1" applyAlignment="1">
      <alignment horizontal="center" vertical="center"/>
    </xf>
    <xf numFmtId="0" fontId="37" fillId="0" borderId="21" xfId="0" applyFont="1" applyBorder="1" applyAlignment="1">
      <alignment horizontal="center" vertical="center"/>
    </xf>
    <xf numFmtId="0" fontId="8" fillId="0" borderId="35"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0" fillId="0" borderId="38" xfId="0" applyBorder="1" applyAlignment="1">
      <alignment horizontal="center" vertical="center"/>
    </xf>
    <xf numFmtId="0" fontId="0" fillId="0" borderId="19" xfId="0" applyBorder="1" applyAlignment="1">
      <alignment horizontal="center" vertical="center"/>
    </xf>
    <xf numFmtId="0" fontId="17"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0" fillId="0" borderId="40" xfId="0" applyBorder="1" applyAlignment="1">
      <alignment horizontal="center" vertical="center"/>
    </xf>
    <xf numFmtId="0" fontId="0" fillId="0" borderId="14" xfId="0" applyBorder="1" applyAlignment="1">
      <alignment horizontal="center" vertical="center"/>
    </xf>
    <xf numFmtId="0" fontId="15" fillId="0" borderId="35"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7" xfId="0" applyFont="1" applyFill="1"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42" xfId="0" applyBorder="1" applyAlignment="1">
      <alignment horizontal="center" vertical="center"/>
    </xf>
    <xf numFmtId="0" fontId="0" fillId="0" borderId="12" xfId="0" applyBorder="1" applyAlignment="1">
      <alignment horizontal="center" vertical="center"/>
    </xf>
    <xf numFmtId="0" fontId="15" fillId="2" borderId="3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33" xfId="0" applyFont="1" applyFill="1" applyBorder="1" applyAlignment="1">
      <alignment horizontal="center" vertical="center"/>
    </xf>
    <xf numFmtId="0" fontId="8" fillId="0" borderId="39" xfId="0" applyFont="1" applyBorder="1" applyAlignment="1">
      <alignment horizontal="center" vertical="center"/>
    </xf>
    <xf numFmtId="0" fontId="8" fillId="0" borderId="6" xfId="0" applyFont="1" applyBorder="1" applyAlignment="1">
      <alignment horizontal="center" vertical="center"/>
    </xf>
    <xf numFmtId="0" fontId="12" fillId="0" borderId="15" xfId="0" applyFont="1" applyBorder="1" applyAlignment="1">
      <alignment horizontal="center" vertical="center"/>
    </xf>
    <xf numFmtId="0" fontId="12" fillId="0" borderId="21" xfId="0" applyFont="1" applyBorder="1" applyAlignment="1">
      <alignment horizontal="center" vertical="center"/>
    </xf>
    <xf numFmtId="0" fontId="12" fillId="0" borderId="13" xfId="0" applyFont="1" applyBorder="1" applyAlignment="1">
      <alignment horizontal="center" vertical="center"/>
    </xf>
    <xf numFmtId="0" fontId="16" fillId="0" borderId="0" xfId="0" applyFont="1" applyAlignment="1">
      <alignment horizontal="left"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39" fillId="0" borderId="4" xfId="0" applyFont="1" applyBorder="1" applyAlignment="1">
      <alignment horizontal="center" vertical="center"/>
    </xf>
    <xf numFmtId="0" fontId="15" fillId="0" borderId="1" xfId="0" applyFont="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33" fillId="0" borderId="1" xfId="0" applyFont="1" applyBorder="1" applyAlignment="1">
      <alignment horizontal="center" vertical="center"/>
    </xf>
    <xf numFmtId="0" fontId="33" fillId="0" borderId="15" xfId="0" applyFont="1" applyBorder="1" applyAlignment="1">
      <alignment horizontal="center" vertical="center"/>
    </xf>
    <xf numFmtId="0" fontId="33" fillId="0" borderId="13" xfId="0" applyFont="1" applyBorder="1" applyAlignment="1">
      <alignment horizontal="center" vertical="center"/>
    </xf>
    <xf numFmtId="0" fontId="27" fillId="0" borderId="20" xfId="0" applyFont="1" applyBorder="1" applyAlignment="1">
      <alignment horizontal="center"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23" fillId="0" borderId="26" xfId="0" applyFont="1" applyBorder="1" applyAlignment="1">
      <alignment horizontal="center" vertical="center"/>
    </xf>
    <xf numFmtId="0" fontId="26" fillId="0" borderId="0" xfId="0" applyFont="1" applyAlignment="1">
      <alignment horizontal="center" vertical="center"/>
    </xf>
    <xf numFmtId="49" fontId="32" fillId="0" borderId="15" xfId="0" applyNumberFormat="1" applyFont="1" applyBorder="1" applyAlignment="1">
      <alignment horizontal="center" vertical="center"/>
    </xf>
    <xf numFmtId="49" fontId="32" fillId="0" borderId="13" xfId="0" applyNumberFormat="1" applyFont="1" applyBorder="1" applyAlignment="1">
      <alignment horizontal="center" vertical="center"/>
    </xf>
    <xf numFmtId="49" fontId="40" fillId="0" borderId="15" xfId="0" applyNumberFormat="1" applyFont="1" applyBorder="1" applyAlignment="1">
      <alignment horizontal="center" vertical="center"/>
    </xf>
    <xf numFmtId="49" fontId="40" fillId="0" borderId="13" xfId="0" applyNumberFormat="1"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9" fillId="0" borderId="15" xfId="0" applyFont="1" applyBorder="1" applyAlignment="1">
      <alignment horizontal="center" vertical="center"/>
    </xf>
    <xf numFmtId="0" fontId="29" fillId="0" borderId="21" xfId="0" applyFont="1" applyBorder="1" applyAlignment="1">
      <alignment horizontal="center" vertical="center"/>
    </xf>
    <xf numFmtId="0" fontId="29" fillId="0" borderId="13" xfId="0" applyFont="1" applyBorder="1" applyAlignment="1">
      <alignment horizontal="center" vertical="center"/>
    </xf>
  </cellXfs>
  <cellStyles count="1">
    <cellStyle name="標準" xfId="0" builtinId="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1"/>
  <sheetViews>
    <sheetView tabSelected="1" workbookViewId="0">
      <selection activeCell="B2" sqref="B2:K2"/>
    </sheetView>
  </sheetViews>
  <sheetFormatPr defaultColWidth="8.83203125" defaultRowHeight="18"/>
  <cols>
    <col min="1" max="1" width="6.33203125" customWidth="1"/>
    <col min="2" max="2" width="5.08203125" customWidth="1"/>
    <col min="3" max="3" width="10.5" customWidth="1"/>
    <col min="4" max="4" width="7.33203125" customWidth="1"/>
    <col min="5" max="5" width="23" customWidth="1"/>
    <col min="6" max="6" width="15.08203125" customWidth="1"/>
    <col min="7" max="7" width="7.33203125" bestFit="1" customWidth="1"/>
    <col min="8" max="8" width="5.58203125" customWidth="1"/>
    <col min="9" max="9" width="7.33203125" customWidth="1"/>
    <col min="10" max="10" width="11.33203125" customWidth="1"/>
    <col min="11" max="11" width="11.58203125" customWidth="1"/>
    <col min="12" max="12" width="10.58203125" customWidth="1"/>
    <col min="13" max="13" width="10.33203125" customWidth="1"/>
  </cols>
  <sheetData>
    <row r="1" spans="1:15">
      <c r="A1" s="131" t="s">
        <v>57</v>
      </c>
      <c r="B1" s="131"/>
      <c r="C1" s="131"/>
      <c r="D1" s="131"/>
    </row>
    <row r="2" spans="1:15" ht="26.25" customHeight="1">
      <c r="B2" s="132" t="s">
        <v>58</v>
      </c>
      <c r="C2" s="132"/>
      <c r="D2" s="132"/>
      <c r="E2" s="132"/>
      <c r="F2" s="132"/>
      <c r="G2" s="132"/>
      <c r="H2" s="132"/>
      <c r="I2" s="132"/>
      <c r="J2" s="132"/>
      <c r="K2" s="132"/>
    </row>
    <row r="3" spans="1:15" ht="29.25" customHeight="1">
      <c r="B3" s="132" t="s">
        <v>30</v>
      </c>
      <c r="C3" s="132"/>
      <c r="D3" s="132"/>
      <c r="E3" s="132"/>
      <c r="F3" s="132"/>
      <c r="G3" s="132"/>
      <c r="H3" s="132"/>
      <c r="I3" s="132"/>
      <c r="J3" s="132"/>
      <c r="K3" s="132"/>
    </row>
    <row r="4" spans="1:15" ht="18.5" thickBot="1"/>
    <row r="5" spans="1:15" ht="25.5" customHeight="1" thickBot="1">
      <c r="B5" s="133" t="s">
        <v>0</v>
      </c>
      <c r="C5" s="134"/>
      <c r="D5" s="134"/>
      <c r="E5" s="133"/>
      <c r="F5" s="134"/>
      <c r="G5" s="134"/>
      <c r="H5" s="134"/>
      <c r="I5" s="135"/>
      <c r="J5" s="36"/>
      <c r="K5" s="36"/>
      <c r="L5" s="36"/>
      <c r="M5" s="36"/>
      <c r="N5" s="36"/>
      <c r="O5" s="36"/>
    </row>
    <row r="6" spans="1:15" ht="15" customHeight="1" thickBot="1">
      <c r="B6" s="50"/>
      <c r="C6" s="50"/>
      <c r="D6" s="50"/>
      <c r="E6" s="50"/>
      <c r="J6" s="51"/>
      <c r="K6" s="51"/>
      <c r="L6" s="51"/>
      <c r="M6" s="51"/>
      <c r="N6" s="51"/>
      <c r="O6" s="51"/>
    </row>
    <row r="7" spans="1:15" ht="25.5" customHeight="1" thickBot="1">
      <c r="B7" s="133" t="s">
        <v>1</v>
      </c>
      <c r="C7" s="134"/>
      <c r="D7" s="135"/>
      <c r="E7" s="133"/>
      <c r="F7" s="134"/>
      <c r="G7" s="134"/>
      <c r="H7" s="134"/>
      <c r="I7" s="135"/>
      <c r="J7" s="51"/>
      <c r="K7" s="51"/>
      <c r="L7" s="51"/>
      <c r="M7" s="51"/>
      <c r="N7" s="51"/>
      <c r="O7" s="51"/>
    </row>
    <row r="8" spans="1:15" ht="15" customHeight="1" thickBot="1">
      <c r="B8" s="2"/>
      <c r="C8" s="2"/>
      <c r="D8" s="2"/>
      <c r="E8" s="2"/>
      <c r="F8" s="2"/>
      <c r="G8" s="2"/>
      <c r="H8" s="2"/>
      <c r="I8" s="20"/>
      <c r="J8" s="1"/>
      <c r="K8" s="1"/>
    </row>
    <row r="9" spans="1:15" ht="17.149999999999999" customHeight="1">
      <c r="B9" s="119" t="s">
        <v>32</v>
      </c>
      <c r="C9" s="120"/>
      <c r="D9" s="121"/>
      <c r="E9" s="125"/>
      <c r="F9" s="126"/>
      <c r="G9" s="126"/>
      <c r="H9" s="126"/>
      <c r="I9" s="126"/>
      <c r="J9" s="126"/>
      <c r="K9" s="127"/>
      <c r="L9" s="53"/>
      <c r="M9" s="53"/>
    </row>
    <row r="10" spans="1:15" ht="17.149999999999999" customHeight="1" thickBot="1">
      <c r="B10" s="122" t="s">
        <v>33</v>
      </c>
      <c r="C10" s="123"/>
      <c r="D10" s="124"/>
      <c r="E10" s="128"/>
      <c r="F10" s="129"/>
      <c r="G10" s="129"/>
      <c r="H10" s="129"/>
      <c r="I10" s="129"/>
      <c r="J10" s="129"/>
      <c r="K10" s="130"/>
      <c r="L10" s="52"/>
      <c r="M10" s="52"/>
    </row>
    <row r="11" spans="1:15" ht="13.5" customHeight="1">
      <c r="B11" s="2"/>
      <c r="C11" s="2"/>
      <c r="D11" s="2"/>
      <c r="E11" s="2"/>
      <c r="F11" s="2"/>
      <c r="G11" s="2"/>
      <c r="H11" s="2"/>
      <c r="I11" s="20"/>
      <c r="J11" s="1"/>
      <c r="K11" s="1"/>
    </row>
    <row r="12" spans="1:15" ht="13.5" customHeight="1">
      <c r="B12" s="21" t="s">
        <v>12</v>
      </c>
      <c r="C12" s="2"/>
      <c r="D12" s="2"/>
      <c r="E12" s="2"/>
      <c r="F12" s="2"/>
      <c r="G12" s="2"/>
      <c r="H12" s="2"/>
      <c r="I12" s="20"/>
      <c r="J12" s="1"/>
      <c r="K12" s="1"/>
    </row>
    <row r="13" spans="1:15" ht="17.25" customHeight="1">
      <c r="B13" s="34" t="s">
        <v>25</v>
      </c>
      <c r="C13" s="34"/>
      <c r="D13" s="34"/>
      <c r="E13" s="34"/>
      <c r="F13" s="34"/>
      <c r="G13" s="34"/>
      <c r="H13" s="34"/>
      <c r="I13" s="34"/>
      <c r="J13" s="34"/>
      <c r="K13" s="34"/>
      <c r="L13" s="34"/>
      <c r="M13" s="34"/>
    </row>
    <row r="14" spans="1:15" ht="19.5" customHeight="1">
      <c r="B14" s="34" t="s">
        <v>26</v>
      </c>
      <c r="C14" s="34"/>
      <c r="D14" s="34"/>
      <c r="E14" s="34"/>
      <c r="F14" s="34"/>
      <c r="G14" s="34"/>
      <c r="H14" s="34"/>
      <c r="I14" s="34"/>
      <c r="J14" s="34"/>
      <c r="K14" s="34"/>
      <c r="L14" s="34"/>
      <c r="M14" s="34"/>
    </row>
    <row r="15" spans="1:15" ht="13.5" customHeight="1">
      <c r="B15" s="21"/>
      <c r="C15" s="2"/>
      <c r="D15" s="2"/>
      <c r="E15" s="2"/>
      <c r="F15" s="2"/>
      <c r="G15" s="2"/>
      <c r="H15" s="2"/>
      <c r="I15" s="20"/>
      <c r="J15" s="1"/>
      <c r="K15" s="1"/>
    </row>
    <row r="16" spans="1:15" ht="13.5" customHeight="1">
      <c r="B16" s="145" t="s">
        <v>27</v>
      </c>
      <c r="C16" s="145"/>
      <c r="D16" s="35"/>
      <c r="E16" s="35"/>
      <c r="F16" s="35"/>
      <c r="G16" s="35"/>
      <c r="H16" s="35"/>
      <c r="I16" s="35"/>
      <c r="J16" s="35"/>
      <c r="K16" s="35"/>
      <c r="L16" s="35"/>
      <c r="M16" s="35"/>
    </row>
    <row r="17" spans="2:14" ht="13.5" customHeight="1">
      <c r="B17" s="138" t="s">
        <v>28</v>
      </c>
      <c r="C17" s="138"/>
      <c r="D17" s="138"/>
      <c r="E17" s="138"/>
      <c r="F17" s="138"/>
      <c r="G17" s="138"/>
      <c r="H17" s="138"/>
      <c r="I17" s="138"/>
      <c r="J17" s="138"/>
      <c r="K17" s="138"/>
      <c r="L17" s="138"/>
      <c r="M17" s="35"/>
    </row>
    <row r="18" spans="2:14" ht="21" customHeight="1">
      <c r="B18" s="138"/>
      <c r="C18" s="138"/>
      <c r="D18" s="138"/>
      <c r="E18" s="138"/>
      <c r="F18" s="138"/>
      <c r="G18" s="138"/>
      <c r="H18" s="138"/>
      <c r="I18" s="138"/>
      <c r="J18" s="138"/>
      <c r="K18" s="138"/>
      <c r="L18" s="138"/>
      <c r="M18" s="35"/>
    </row>
    <row r="19" spans="2:14" ht="18.5" thickBot="1"/>
    <row r="20" spans="2:14" ht="15.75" customHeight="1" thickBot="1">
      <c r="B20" s="146"/>
      <c r="C20" s="150" t="s">
        <v>2</v>
      </c>
      <c r="D20" s="151"/>
      <c r="E20" s="143" t="s">
        <v>3</v>
      </c>
      <c r="F20" s="148" t="s">
        <v>4</v>
      </c>
      <c r="G20" s="143" t="s">
        <v>48</v>
      </c>
      <c r="H20" s="143" t="s">
        <v>50</v>
      </c>
      <c r="I20" s="139" t="s">
        <v>24</v>
      </c>
      <c r="J20" s="136" t="s">
        <v>21</v>
      </c>
      <c r="K20" s="137"/>
      <c r="N20" s="3"/>
    </row>
    <row r="21" spans="2:14" ht="15.75" customHeight="1" thickBot="1">
      <c r="B21" s="147"/>
      <c r="C21" s="152"/>
      <c r="D21" s="153"/>
      <c r="E21" s="144"/>
      <c r="F21" s="149"/>
      <c r="G21" s="144"/>
      <c r="H21" s="144"/>
      <c r="I21" s="140"/>
      <c r="J21" s="60" t="s">
        <v>22</v>
      </c>
      <c r="K21" s="61" t="s">
        <v>23</v>
      </c>
    </row>
    <row r="22" spans="2:14" ht="16.5" customHeight="1" thickBot="1">
      <c r="B22" s="11">
        <v>1</v>
      </c>
      <c r="C22" s="141"/>
      <c r="D22" s="142"/>
      <c r="E22" s="25"/>
      <c r="F22" s="32"/>
      <c r="G22" s="88"/>
      <c r="H22" s="25"/>
      <c r="I22" s="8"/>
      <c r="J22" s="8"/>
      <c r="K22" s="8"/>
      <c r="L22" s="29"/>
      <c r="M22" s="29"/>
    </row>
    <row r="23" spans="2:14" ht="16.5" customHeight="1" thickBot="1">
      <c r="B23" s="12">
        <v>2</v>
      </c>
      <c r="C23" s="115"/>
      <c r="D23" s="116"/>
      <c r="E23" s="25"/>
      <c r="F23" s="31"/>
      <c r="G23" s="110"/>
      <c r="H23" s="25"/>
      <c r="I23" s="9"/>
      <c r="J23" s="9"/>
      <c r="K23" s="9"/>
      <c r="L23" s="29"/>
      <c r="M23" s="29"/>
    </row>
    <row r="24" spans="2:14" ht="16.5" customHeight="1" thickBot="1">
      <c r="B24" s="12">
        <v>3</v>
      </c>
      <c r="C24" s="115"/>
      <c r="D24" s="116"/>
      <c r="E24" s="25"/>
      <c r="F24" s="31"/>
      <c r="G24" s="110"/>
      <c r="H24" s="25"/>
      <c r="I24" s="9"/>
      <c r="J24" s="9"/>
      <c r="K24" s="9"/>
      <c r="L24" s="29"/>
      <c r="M24" s="29"/>
    </row>
    <row r="25" spans="2:14" ht="16.5" customHeight="1" thickBot="1">
      <c r="B25" s="12">
        <v>4</v>
      </c>
      <c r="C25" s="115"/>
      <c r="D25" s="116"/>
      <c r="E25" s="25"/>
      <c r="F25" s="31"/>
      <c r="G25" s="110"/>
      <c r="H25" s="25"/>
      <c r="I25" s="9"/>
      <c r="J25" s="9"/>
      <c r="K25" s="9"/>
      <c r="L25" s="29"/>
      <c r="M25" s="29"/>
    </row>
    <row r="26" spans="2:14" ht="16.5" customHeight="1" thickBot="1">
      <c r="B26" s="12">
        <v>5</v>
      </c>
      <c r="C26" s="115"/>
      <c r="D26" s="116"/>
      <c r="E26" s="25"/>
      <c r="F26" s="31"/>
      <c r="G26" s="110"/>
      <c r="H26" s="25"/>
      <c r="I26" s="9"/>
      <c r="J26" s="9"/>
      <c r="K26" s="9"/>
      <c r="L26" s="29"/>
      <c r="M26" s="29"/>
    </row>
    <row r="27" spans="2:14" ht="16.5" customHeight="1" thickBot="1">
      <c r="B27" s="12">
        <v>6</v>
      </c>
      <c r="C27" s="115"/>
      <c r="D27" s="116"/>
      <c r="E27" s="25"/>
      <c r="F27" s="31"/>
      <c r="G27" s="110"/>
      <c r="H27" s="25"/>
      <c r="I27" s="9"/>
      <c r="J27" s="9"/>
      <c r="K27" s="9"/>
      <c r="L27" s="29"/>
      <c r="M27" s="29"/>
    </row>
    <row r="28" spans="2:14" ht="16.5" customHeight="1" thickBot="1">
      <c r="B28" s="12">
        <v>7</v>
      </c>
      <c r="C28" s="115"/>
      <c r="D28" s="116"/>
      <c r="E28" s="25"/>
      <c r="F28" s="31"/>
      <c r="G28" s="110"/>
      <c r="H28" s="25"/>
      <c r="I28" s="9"/>
      <c r="J28" s="9"/>
      <c r="K28" s="9"/>
      <c r="L28" s="29"/>
      <c r="M28" s="29"/>
    </row>
    <row r="29" spans="2:14" ht="16.5" customHeight="1" thickBot="1">
      <c r="B29" s="12">
        <v>8</v>
      </c>
      <c r="C29" s="115"/>
      <c r="D29" s="116"/>
      <c r="E29" s="25"/>
      <c r="F29" s="31"/>
      <c r="G29" s="110"/>
      <c r="H29" s="25"/>
      <c r="I29" s="9"/>
      <c r="J29" s="9"/>
      <c r="K29" s="9"/>
      <c r="L29" s="29"/>
      <c r="M29" s="29"/>
    </row>
    <row r="30" spans="2:14" ht="16.5" customHeight="1" thickBot="1">
      <c r="B30" s="12">
        <v>9</v>
      </c>
      <c r="C30" s="115"/>
      <c r="D30" s="116"/>
      <c r="E30" s="25"/>
      <c r="F30" s="31"/>
      <c r="G30" s="110"/>
      <c r="H30" s="25"/>
      <c r="I30" s="9"/>
      <c r="J30" s="9"/>
      <c r="K30" s="9"/>
      <c r="L30" s="29"/>
      <c r="M30" s="29"/>
    </row>
    <row r="31" spans="2:14" ht="16.5" customHeight="1" thickBot="1">
      <c r="B31" s="12">
        <v>10</v>
      </c>
      <c r="C31" s="115"/>
      <c r="D31" s="116"/>
      <c r="E31" s="25"/>
      <c r="F31" s="31"/>
      <c r="G31" s="110"/>
      <c r="H31" s="25"/>
      <c r="I31" s="9"/>
      <c r="J31" s="9"/>
      <c r="K31" s="9"/>
      <c r="L31" s="29"/>
      <c r="M31" s="29"/>
    </row>
    <row r="32" spans="2:14" ht="16.5" customHeight="1" thickBot="1">
      <c r="B32" s="12">
        <v>11</v>
      </c>
      <c r="C32" s="115"/>
      <c r="D32" s="116"/>
      <c r="E32" s="25"/>
      <c r="F32" s="31"/>
      <c r="G32" s="110"/>
      <c r="H32" s="25"/>
      <c r="I32" s="9"/>
      <c r="J32" s="9"/>
      <c r="K32" s="9"/>
      <c r="L32" s="29"/>
      <c r="M32" s="29"/>
    </row>
    <row r="33" spans="2:13" ht="16.5" customHeight="1" thickBot="1">
      <c r="B33" s="12">
        <v>12</v>
      </c>
      <c r="C33" s="115"/>
      <c r="D33" s="116"/>
      <c r="E33" s="25"/>
      <c r="F33" s="31"/>
      <c r="G33" s="110"/>
      <c r="H33" s="25"/>
      <c r="I33" s="9"/>
      <c r="J33" s="9"/>
      <c r="K33" s="9"/>
      <c r="L33" s="29"/>
      <c r="M33" s="29"/>
    </row>
    <row r="34" spans="2:13" ht="16.5" customHeight="1" thickBot="1">
      <c r="B34" s="12">
        <v>13</v>
      </c>
      <c r="C34" s="115"/>
      <c r="D34" s="116"/>
      <c r="E34" s="25"/>
      <c r="F34" s="31"/>
      <c r="G34" s="110"/>
      <c r="H34" s="25"/>
      <c r="I34" s="9"/>
      <c r="J34" s="9"/>
      <c r="K34" s="9"/>
      <c r="L34" s="29"/>
      <c r="M34" s="29"/>
    </row>
    <row r="35" spans="2:13" ht="16.5" customHeight="1" thickBot="1">
      <c r="B35" s="12">
        <v>14</v>
      </c>
      <c r="C35" s="115"/>
      <c r="D35" s="116"/>
      <c r="E35" s="25"/>
      <c r="F35" s="31"/>
      <c r="G35" s="110"/>
      <c r="H35" s="25"/>
      <c r="I35" s="9"/>
      <c r="J35" s="9"/>
      <c r="K35" s="9"/>
      <c r="L35" s="29"/>
      <c r="M35" s="29"/>
    </row>
    <row r="36" spans="2:13" ht="16.5" customHeight="1" thickBot="1">
      <c r="B36" s="12">
        <v>15</v>
      </c>
      <c r="C36" s="115"/>
      <c r="D36" s="116"/>
      <c r="E36" s="25"/>
      <c r="F36" s="31"/>
      <c r="G36" s="110"/>
      <c r="H36" s="25"/>
      <c r="I36" s="9"/>
      <c r="J36" s="9"/>
      <c r="K36" s="9"/>
      <c r="L36" s="29"/>
      <c r="M36" s="29"/>
    </row>
    <row r="37" spans="2:13" ht="16.5" customHeight="1" thickBot="1">
      <c r="B37" s="12">
        <v>16</v>
      </c>
      <c r="C37" s="115"/>
      <c r="D37" s="116"/>
      <c r="E37" s="25"/>
      <c r="F37" s="31"/>
      <c r="G37" s="110"/>
      <c r="H37" s="25"/>
      <c r="I37" s="9"/>
      <c r="J37" s="9"/>
      <c r="K37" s="9"/>
      <c r="L37" s="29"/>
      <c r="M37" s="29"/>
    </row>
    <row r="38" spans="2:13" ht="16.5" customHeight="1" thickBot="1">
      <c r="B38" s="12">
        <v>17</v>
      </c>
      <c r="C38" s="115"/>
      <c r="D38" s="116"/>
      <c r="E38" s="25"/>
      <c r="F38" s="31"/>
      <c r="G38" s="110"/>
      <c r="H38" s="25"/>
      <c r="I38" s="9"/>
      <c r="J38" s="9"/>
      <c r="K38" s="9"/>
      <c r="L38" s="29"/>
      <c r="M38" s="29"/>
    </row>
    <row r="39" spans="2:13" ht="16.5" customHeight="1" thickBot="1">
      <c r="B39" s="12">
        <v>18</v>
      </c>
      <c r="C39" s="115"/>
      <c r="D39" s="116"/>
      <c r="E39" s="25"/>
      <c r="F39" s="31"/>
      <c r="G39" s="110"/>
      <c r="H39" s="25"/>
      <c r="I39" s="9"/>
      <c r="J39" s="9"/>
      <c r="K39" s="9"/>
      <c r="L39" s="29"/>
      <c r="M39" s="29"/>
    </row>
    <row r="40" spans="2:13" ht="16.5" customHeight="1" thickBot="1">
      <c r="B40" s="12">
        <v>19</v>
      </c>
      <c r="C40" s="115"/>
      <c r="D40" s="116"/>
      <c r="E40" s="25"/>
      <c r="F40" s="31"/>
      <c r="G40" s="110"/>
      <c r="H40" s="25"/>
      <c r="I40" s="9"/>
      <c r="J40" s="9"/>
      <c r="K40" s="9"/>
      <c r="L40" s="29"/>
      <c r="M40" s="29"/>
    </row>
    <row r="41" spans="2:13" ht="16.5" customHeight="1" thickBot="1">
      <c r="B41" s="12">
        <v>20</v>
      </c>
      <c r="C41" s="115"/>
      <c r="D41" s="116"/>
      <c r="E41" s="25"/>
      <c r="F41" s="31"/>
      <c r="G41" s="110"/>
      <c r="H41" s="25"/>
      <c r="I41" s="9"/>
      <c r="J41" s="9"/>
      <c r="K41" s="9"/>
      <c r="L41" s="29"/>
      <c r="M41" s="29"/>
    </row>
    <row r="42" spans="2:13" ht="16.5" customHeight="1" thickBot="1">
      <c r="B42" s="25">
        <v>21</v>
      </c>
      <c r="C42" s="115"/>
      <c r="D42" s="116"/>
      <c r="E42" s="25"/>
      <c r="F42" s="31"/>
      <c r="G42" s="110"/>
      <c r="H42" s="25"/>
      <c r="I42" s="9"/>
      <c r="J42" s="9"/>
      <c r="K42" s="9"/>
      <c r="L42" s="29"/>
      <c r="M42" s="29"/>
    </row>
    <row r="43" spans="2:13" ht="16.5" customHeight="1" thickBot="1">
      <c r="B43" s="12">
        <v>22</v>
      </c>
      <c r="C43" s="115"/>
      <c r="D43" s="116"/>
      <c r="E43" s="25"/>
      <c r="F43" s="31"/>
      <c r="G43" s="110"/>
      <c r="H43" s="25"/>
      <c r="I43" s="9"/>
      <c r="J43" s="9"/>
      <c r="K43" s="9"/>
      <c r="L43" s="29"/>
      <c r="M43" s="29"/>
    </row>
    <row r="44" spans="2:13" ht="16.5" customHeight="1" thickBot="1">
      <c r="B44" s="12">
        <v>23</v>
      </c>
      <c r="C44" s="115"/>
      <c r="D44" s="116"/>
      <c r="E44" s="25"/>
      <c r="F44" s="31"/>
      <c r="G44" s="110"/>
      <c r="H44" s="25"/>
      <c r="I44" s="9"/>
      <c r="J44" s="9"/>
      <c r="K44" s="9"/>
      <c r="L44" s="29"/>
      <c r="M44" s="29"/>
    </row>
    <row r="45" spans="2:13" ht="16.5" customHeight="1" thickBot="1">
      <c r="B45" s="12">
        <v>24</v>
      </c>
      <c r="C45" s="115"/>
      <c r="D45" s="116"/>
      <c r="E45" s="25"/>
      <c r="F45" s="31"/>
      <c r="G45" s="110"/>
      <c r="H45" s="25"/>
      <c r="I45" s="9"/>
      <c r="J45" s="9"/>
      <c r="K45" s="9"/>
      <c r="L45" s="29"/>
      <c r="M45" s="29"/>
    </row>
    <row r="46" spans="2:13" ht="16.5" customHeight="1" thickBot="1">
      <c r="B46" s="92">
        <v>25</v>
      </c>
      <c r="C46" s="115"/>
      <c r="D46" s="116"/>
      <c r="E46" s="25"/>
      <c r="F46" s="87"/>
      <c r="G46" s="110"/>
      <c r="H46" s="25"/>
      <c r="I46" s="9"/>
      <c r="J46" s="9"/>
      <c r="K46" s="9"/>
      <c r="L46" s="29"/>
      <c r="M46" s="29"/>
    </row>
    <row r="47" spans="2:13" ht="18.5" thickBot="1">
      <c r="B47" s="92">
        <v>26</v>
      </c>
      <c r="C47" s="115"/>
      <c r="D47" s="116"/>
      <c r="E47" s="25"/>
      <c r="F47" s="87"/>
      <c r="G47" s="110"/>
      <c r="H47" s="25"/>
      <c r="I47" s="9"/>
      <c r="J47" s="9"/>
      <c r="K47" s="9"/>
    </row>
    <row r="48" spans="2:13" ht="18.5" thickBot="1">
      <c r="B48" s="92">
        <v>27</v>
      </c>
      <c r="C48" s="115"/>
      <c r="D48" s="116"/>
      <c r="E48" s="25"/>
      <c r="F48" s="87"/>
      <c r="G48" s="110"/>
      <c r="H48" s="25"/>
      <c r="I48" s="9"/>
      <c r="J48" s="9"/>
      <c r="K48" s="9"/>
    </row>
    <row r="49" spans="2:11" ht="18.5" thickBot="1">
      <c r="B49" s="92">
        <v>28</v>
      </c>
      <c r="C49" s="115"/>
      <c r="D49" s="116"/>
      <c r="E49" s="25"/>
      <c r="F49" s="87"/>
      <c r="G49" s="110"/>
      <c r="H49" s="25"/>
      <c r="I49" s="9"/>
      <c r="J49" s="9"/>
      <c r="K49" s="9"/>
    </row>
    <row r="50" spans="2:11" ht="18.5" thickBot="1">
      <c r="B50" s="92">
        <v>29</v>
      </c>
      <c r="C50" s="115"/>
      <c r="D50" s="116"/>
      <c r="E50" s="25"/>
      <c r="F50" s="87"/>
      <c r="G50" s="110"/>
      <c r="H50" s="25"/>
      <c r="I50" s="9"/>
      <c r="J50" s="9"/>
      <c r="K50" s="9"/>
    </row>
    <row r="51" spans="2:11" ht="18.5" thickBot="1">
      <c r="B51" s="92">
        <v>30</v>
      </c>
      <c r="C51" s="115"/>
      <c r="D51" s="116"/>
      <c r="E51" s="25"/>
      <c r="F51" s="87"/>
      <c r="G51" s="110"/>
      <c r="H51" s="25"/>
      <c r="I51" s="9"/>
      <c r="J51" s="9"/>
      <c r="K51" s="9"/>
    </row>
    <row r="52" spans="2:11" ht="18.5" thickBot="1">
      <c r="B52" s="92">
        <v>31</v>
      </c>
      <c r="C52" s="115"/>
      <c r="D52" s="116"/>
      <c r="E52" s="25"/>
      <c r="F52" s="87"/>
      <c r="G52" s="110"/>
      <c r="H52" s="25"/>
      <c r="I52" s="9"/>
      <c r="J52" s="9"/>
      <c r="K52" s="9"/>
    </row>
    <row r="53" spans="2:11" ht="18.5" thickBot="1">
      <c r="B53" s="92">
        <v>32</v>
      </c>
      <c r="C53" s="115"/>
      <c r="D53" s="116"/>
      <c r="E53" s="25"/>
      <c r="F53" s="87"/>
      <c r="G53" s="110"/>
      <c r="H53" s="25"/>
      <c r="I53" s="9"/>
      <c r="J53" s="9"/>
      <c r="K53" s="9"/>
    </row>
    <row r="54" spans="2:11" ht="18.5" thickBot="1">
      <c r="B54" s="92">
        <v>33</v>
      </c>
      <c r="C54" s="115"/>
      <c r="D54" s="116"/>
      <c r="E54" s="25"/>
      <c r="F54" s="87"/>
      <c r="G54" s="110"/>
      <c r="H54" s="25"/>
      <c r="I54" s="9"/>
      <c r="J54" s="9"/>
      <c r="K54" s="9"/>
    </row>
    <row r="55" spans="2:11" ht="18.5" thickBot="1">
      <c r="B55" s="92">
        <v>34</v>
      </c>
      <c r="C55" s="115"/>
      <c r="D55" s="116"/>
      <c r="E55" s="25"/>
      <c r="F55" s="87"/>
      <c r="G55" s="110"/>
      <c r="H55" s="25"/>
      <c r="I55" s="9"/>
      <c r="J55" s="9"/>
      <c r="K55" s="9"/>
    </row>
    <row r="56" spans="2:11" ht="18.5" thickBot="1">
      <c r="B56" s="92">
        <v>35</v>
      </c>
      <c r="C56" s="115"/>
      <c r="D56" s="116"/>
      <c r="E56" s="25"/>
      <c r="F56" s="87"/>
      <c r="G56" s="110"/>
      <c r="H56" s="25"/>
      <c r="I56" s="9"/>
      <c r="J56" s="9"/>
      <c r="K56" s="9"/>
    </row>
    <row r="57" spans="2:11" ht="18.5" thickBot="1">
      <c r="B57" s="92">
        <v>36</v>
      </c>
      <c r="C57" s="115"/>
      <c r="D57" s="116"/>
      <c r="E57" s="25"/>
      <c r="F57" s="87"/>
      <c r="G57" s="110"/>
      <c r="H57" s="25"/>
      <c r="I57" s="9"/>
      <c r="J57" s="9"/>
      <c r="K57" s="9"/>
    </row>
    <row r="58" spans="2:11" ht="18.5" thickBot="1">
      <c r="B58" s="92">
        <v>37</v>
      </c>
      <c r="C58" s="115"/>
      <c r="D58" s="116"/>
      <c r="E58" s="25"/>
      <c r="F58" s="87"/>
      <c r="G58" s="110"/>
      <c r="H58" s="25"/>
      <c r="I58" s="9"/>
      <c r="J58" s="9"/>
      <c r="K58" s="9"/>
    </row>
    <row r="59" spans="2:11" ht="18.5" thickBot="1">
      <c r="B59" s="92">
        <v>38</v>
      </c>
      <c r="C59" s="115"/>
      <c r="D59" s="116"/>
      <c r="E59" s="25"/>
      <c r="F59" s="87"/>
      <c r="G59" s="110"/>
      <c r="H59" s="25"/>
      <c r="I59" s="9"/>
      <c r="J59" s="9"/>
      <c r="K59" s="9"/>
    </row>
    <row r="60" spans="2:11" ht="18.5" thickBot="1">
      <c r="B60" s="92">
        <v>39</v>
      </c>
      <c r="C60" s="115"/>
      <c r="D60" s="116"/>
      <c r="E60" s="25"/>
      <c r="F60" s="87"/>
      <c r="G60" s="110"/>
      <c r="H60" s="25"/>
      <c r="I60" s="9"/>
      <c r="J60" s="9"/>
      <c r="K60" s="9"/>
    </row>
    <row r="61" spans="2:11" ht="18.5" thickBot="1">
      <c r="B61" s="92">
        <v>40</v>
      </c>
      <c r="C61" s="115"/>
      <c r="D61" s="116"/>
      <c r="E61" s="25"/>
      <c r="F61" s="87"/>
      <c r="G61" s="110"/>
      <c r="H61" s="25"/>
      <c r="I61" s="9"/>
      <c r="J61" s="9"/>
      <c r="K61" s="9"/>
    </row>
    <row r="62" spans="2:11" ht="18.5" thickBot="1">
      <c r="B62" s="92">
        <v>41</v>
      </c>
      <c r="C62" s="115"/>
      <c r="D62" s="116"/>
      <c r="E62" s="25"/>
      <c r="F62" s="87"/>
      <c r="G62" s="110"/>
      <c r="H62" s="25"/>
      <c r="I62" s="9"/>
      <c r="J62" s="9"/>
      <c r="K62" s="9"/>
    </row>
    <row r="63" spans="2:11" ht="18.5" thickBot="1">
      <c r="B63" s="92">
        <v>42</v>
      </c>
      <c r="C63" s="115"/>
      <c r="D63" s="116"/>
      <c r="E63" s="25"/>
      <c r="F63" s="87"/>
      <c r="G63" s="110"/>
      <c r="H63" s="25"/>
      <c r="I63" s="9"/>
      <c r="J63" s="9"/>
      <c r="K63" s="9"/>
    </row>
    <row r="64" spans="2:11" ht="18.5" thickBot="1">
      <c r="B64" s="92">
        <v>43</v>
      </c>
      <c r="C64" s="115"/>
      <c r="D64" s="116"/>
      <c r="E64" s="25"/>
      <c r="F64" s="87"/>
      <c r="G64" s="110"/>
      <c r="H64" s="25"/>
      <c r="I64" s="9"/>
      <c r="J64" s="9"/>
      <c r="K64" s="9"/>
    </row>
    <row r="65" spans="2:11" ht="18.5" thickBot="1">
      <c r="B65" s="92">
        <v>44</v>
      </c>
      <c r="C65" s="115"/>
      <c r="D65" s="116"/>
      <c r="E65" s="25"/>
      <c r="F65" s="87"/>
      <c r="G65" s="110"/>
      <c r="H65" s="25"/>
      <c r="I65" s="9"/>
      <c r="J65" s="9"/>
      <c r="K65" s="9"/>
    </row>
    <row r="66" spans="2:11" ht="18.5" thickBot="1">
      <c r="B66" s="92">
        <v>45</v>
      </c>
      <c r="C66" s="115"/>
      <c r="D66" s="116"/>
      <c r="E66" s="25"/>
      <c r="F66" s="87"/>
      <c r="G66" s="110"/>
      <c r="H66" s="25"/>
      <c r="I66" s="9"/>
      <c r="J66" s="9"/>
      <c r="K66" s="9"/>
    </row>
    <row r="67" spans="2:11" ht="18.5" thickBot="1">
      <c r="B67" s="92">
        <v>46</v>
      </c>
      <c r="C67" s="115"/>
      <c r="D67" s="116"/>
      <c r="E67" s="25"/>
      <c r="F67" s="87"/>
      <c r="G67" s="110"/>
      <c r="H67" s="25"/>
      <c r="I67" s="9"/>
      <c r="J67" s="9"/>
      <c r="K67" s="9"/>
    </row>
    <row r="68" spans="2:11" ht="18.5" thickBot="1">
      <c r="B68" s="92">
        <v>47</v>
      </c>
      <c r="C68" s="115"/>
      <c r="D68" s="116"/>
      <c r="E68" s="25"/>
      <c r="F68" s="87"/>
      <c r="G68" s="110"/>
      <c r="H68" s="25"/>
      <c r="I68" s="9"/>
      <c r="J68" s="9"/>
      <c r="K68" s="9"/>
    </row>
    <row r="69" spans="2:11" ht="18.5" thickBot="1">
      <c r="B69" s="92">
        <v>48</v>
      </c>
      <c r="C69" s="115"/>
      <c r="D69" s="116"/>
      <c r="E69" s="25"/>
      <c r="F69" s="87"/>
      <c r="G69" s="110"/>
      <c r="H69" s="25"/>
      <c r="I69" s="9"/>
      <c r="J69" s="9"/>
      <c r="K69" s="9"/>
    </row>
    <row r="70" spans="2:11" ht="18.5" thickBot="1">
      <c r="B70" s="92">
        <v>49</v>
      </c>
      <c r="C70" s="115"/>
      <c r="D70" s="116"/>
      <c r="E70" s="25"/>
      <c r="F70" s="87"/>
      <c r="G70" s="110"/>
      <c r="H70" s="25"/>
      <c r="I70" s="9"/>
      <c r="J70" s="9"/>
      <c r="K70" s="9"/>
    </row>
    <row r="71" spans="2:11" ht="18.5" thickBot="1">
      <c r="B71" s="44">
        <v>50</v>
      </c>
      <c r="C71" s="117"/>
      <c r="D71" s="118"/>
      <c r="E71" s="96"/>
      <c r="F71" s="86"/>
      <c r="G71" s="110"/>
      <c r="H71" s="96"/>
      <c r="I71" s="10"/>
      <c r="J71" s="10"/>
      <c r="K71" s="10"/>
    </row>
  </sheetData>
  <mergeCells count="70">
    <mergeCell ref="B16:C16"/>
    <mergeCell ref="B20:B21"/>
    <mergeCell ref="E20:E21"/>
    <mergeCell ref="F20:F21"/>
    <mergeCell ref="C20:D21"/>
    <mergeCell ref="J20:K20"/>
    <mergeCell ref="B17:L18"/>
    <mergeCell ref="C29:D29"/>
    <mergeCell ref="C35:D35"/>
    <mergeCell ref="C33:D33"/>
    <mergeCell ref="I20:I21"/>
    <mergeCell ref="C22:D22"/>
    <mergeCell ref="C23:D23"/>
    <mergeCell ref="G20:G21"/>
    <mergeCell ref="H20:H21"/>
    <mergeCell ref="C41:D41"/>
    <mergeCell ref="C34:D34"/>
    <mergeCell ref="C32:D32"/>
    <mergeCell ref="C36:D36"/>
    <mergeCell ref="C24:D24"/>
    <mergeCell ref="C25:D25"/>
    <mergeCell ref="C37:D37"/>
    <mergeCell ref="C26:D26"/>
    <mergeCell ref="C27:D27"/>
    <mergeCell ref="C28:D28"/>
    <mergeCell ref="C30:D30"/>
    <mergeCell ref="C31:D31"/>
    <mergeCell ref="C38:D38"/>
    <mergeCell ref="C39:D39"/>
    <mergeCell ref="C40:D40"/>
    <mergeCell ref="C46:D46"/>
    <mergeCell ref="C43:D43"/>
    <mergeCell ref="C44:D44"/>
    <mergeCell ref="C45:D45"/>
    <mergeCell ref="C42:D42"/>
    <mergeCell ref="B9:D9"/>
    <mergeCell ref="B10:D10"/>
    <mergeCell ref="E9:K10"/>
    <mergeCell ref="A1:D1"/>
    <mergeCell ref="B2:K2"/>
    <mergeCell ref="B3:K3"/>
    <mergeCell ref="B7:D7"/>
    <mergeCell ref="B5:D5"/>
    <mergeCell ref="E5:I5"/>
    <mergeCell ref="E7:I7"/>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s>
  <phoneticPr fontId="1"/>
  <conditionalFormatting sqref="E22">
    <cfRule type="expression" dxfId="7" priority="1">
      <formula>EXACT("女",E22)</formula>
    </cfRule>
  </conditionalFormatting>
  <conditionalFormatting sqref="E23:E71">
    <cfRule type="expression" dxfId="6" priority="2">
      <formula>EXACT("女",H23)</formula>
    </cfRule>
  </conditionalFormatting>
  <dataValidations count="5">
    <dataValidation type="list" showInputMessage="1" showErrorMessage="1" sqref="I22:K22" xr:uid="{00000000-0002-0000-0000-000000000000}">
      <formula1>"○"</formula1>
    </dataValidation>
    <dataValidation type="list" allowBlank="1" showInputMessage="1" showErrorMessage="1" sqref="I23:K71" xr:uid="{00000000-0002-0000-0000-000001000000}">
      <formula1>"○"</formula1>
    </dataValidation>
    <dataValidation type="whole" imeMode="halfAlpha" allowBlank="1" showInputMessage="1" showErrorMessage="1" sqref="F22:F71" xr:uid="{00000000-0002-0000-0000-000002000000}">
      <formula1>1</formula1>
      <formula2>4</formula2>
    </dataValidation>
    <dataValidation imeMode="halfAlpha" allowBlank="1" showInputMessage="1" showErrorMessage="1" sqref="C22:D71" xr:uid="{00000000-0002-0000-0000-000003000000}"/>
    <dataValidation type="list" allowBlank="1" showInputMessage="1" showErrorMessage="1" sqref="H22:H71" xr:uid="{00000000-0002-0000-0000-000004000000}">
      <formula1>"男,女"</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9"/>
  <sheetViews>
    <sheetView workbookViewId="0">
      <selection activeCell="C2" sqref="C2:M2"/>
    </sheetView>
  </sheetViews>
  <sheetFormatPr defaultColWidth="8.83203125" defaultRowHeight="18"/>
  <cols>
    <col min="1" max="1" width="5" customWidth="1"/>
    <col min="2" max="2" width="5" hidden="1" customWidth="1"/>
    <col min="3" max="3" width="20.33203125" customWidth="1"/>
    <col min="4" max="4" width="25.58203125" customWidth="1"/>
    <col min="5" max="6" width="6" bestFit="1" customWidth="1"/>
    <col min="7" max="7" width="9.08203125" customWidth="1"/>
    <col min="8" max="9" width="8.58203125" customWidth="1"/>
    <col min="10" max="10" width="16.58203125" customWidth="1"/>
    <col min="11" max="11" width="9.83203125" customWidth="1"/>
    <col min="14" max="14" width="17" customWidth="1"/>
  </cols>
  <sheetData>
    <row r="1" spans="1:14">
      <c r="A1" s="131" t="s">
        <v>59</v>
      </c>
      <c r="B1" s="131"/>
      <c r="C1" s="131"/>
      <c r="D1" s="131"/>
      <c r="E1" s="131"/>
      <c r="F1" s="131"/>
      <c r="G1" s="85"/>
    </row>
    <row r="2" spans="1:14" ht="25" customHeight="1">
      <c r="C2" s="132" t="s">
        <v>58</v>
      </c>
      <c r="D2" s="132"/>
      <c r="E2" s="132"/>
      <c r="F2" s="132"/>
      <c r="G2" s="132"/>
      <c r="H2" s="132"/>
      <c r="I2" s="132"/>
      <c r="J2" s="132"/>
      <c r="K2" s="132"/>
      <c r="L2" s="132"/>
      <c r="M2" s="132"/>
    </row>
    <row r="3" spans="1:14" ht="25" customHeight="1">
      <c r="C3" s="132" t="s">
        <v>8</v>
      </c>
      <c r="D3" s="132"/>
      <c r="E3" s="132"/>
      <c r="F3" s="132"/>
      <c r="G3" s="132"/>
      <c r="H3" s="132"/>
      <c r="I3" s="132"/>
      <c r="J3" s="132"/>
      <c r="K3" s="132"/>
      <c r="L3" s="132"/>
    </row>
    <row r="4" spans="1:14" ht="18.5" thickBot="1"/>
    <row r="5" spans="1:14" ht="20.149999999999999" customHeight="1" thickBot="1">
      <c r="C5" s="154" t="s">
        <v>0</v>
      </c>
      <c r="D5" s="155"/>
      <c r="E5" s="89"/>
      <c r="F5" s="154"/>
      <c r="G5" s="155"/>
      <c r="H5" s="155"/>
      <c r="I5" s="155"/>
      <c r="J5" s="155"/>
      <c r="K5" s="155"/>
      <c r="L5" s="156"/>
      <c r="M5" s="36"/>
      <c r="N5" s="36"/>
    </row>
    <row r="6" spans="1:14" ht="10" customHeight="1" thickBot="1">
      <c r="C6" s="36"/>
      <c r="D6" s="71"/>
      <c r="E6" s="71"/>
      <c r="F6" s="29"/>
      <c r="G6" s="29"/>
      <c r="J6" s="36"/>
      <c r="K6" s="36"/>
      <c r="L6" s="36"/>
      <c r="M6" s="36"/>
      <c r="N6" s="36"/>
    </row>
    <row r="7" spans="1:14" ht="20.149999999999999" customHeight="1" thickBot="1">
      <c r="C7" s="154" t="s">
        <v>1</v>
      </c>
      <c r="D7" s="155"/>
      <c r="E7" s="89"/>
      <c r="F7" s="154"/>
      <c r="G7" s="155"/>
      <c r="H7" s="155"/>
      <c r="I7" s="155"/>
      <c r="J7" s="155"/>
      <c r="K7" s="155"/>
      <c r="L7" s="156"/>
      <c r="M7" s="36"/>
      <c r="N7" s="36"/>
    </row>
    <row r="8" spans="1:14" ht="10" customHeight="1" thickBot="1">
      <c r="C8" s="36"/>
      <c r="J8" s="36"/>
      <c r="K8" s="36"/>
      <c r="L8" s="36"/>
      <c r="M8" s="36"/>
      <c r="N8" s="36"/>
    </row>
    <row r="9" spans="1:14" ht="18.75" customHeight="1" thickBot="1">
      <c r="C9" s="36"/>
      <c r="D9" s="159" t="s">
        <v>6</v>
      </c>
      <c r="E9" s="160"/>
      <c r="F9" s="160"/>
      <c r="G9" s="160"/>
      <c r="H9" s="160"/>
      <c r="I9" s="112"/>
      <c r="J9" s="39">
        <f>COUNTIF(E18:E37,"男")</f>
        <v>0</v>
      </c>
      <c r="K9" s="36"/>
      <c r="L9" s="36"/>
      <c r="M9" s="36"/>
      <c r="N9" s="36"/>
    </row>
    <row r="10" spans="1:14" ht="18" customHeight="1" thickBot="1">
      <c r="C10" s="72"/>
      <c r="D10" s="161" t="s">
        <v>7</v>
      </c>
      <c r="E10" s="162"/>
      <c r="F10" s="162"/>
      <c r="G10" s="162"/>
      <c r="H10" s="162"/>
      <c r="I10" s="113"/>
      <c r="J10" s="39">
        <f>COUNTIF(E18:E37,"女")</f>
        <v>0</v>
      </c>
      <c r="K10" s="36"/>
      <c r="L10" s="36"/>
      <c r="M10" s="36"/>
      <c r="N10" s="36"/>
    </row>
    <row r="11" spans="1:14" ht="18" customHeight="1" thickBot="1">
      <c r="C11" s="73"/>
      <c r="D11" s="167" t="s">
        <v>34</v>
      </c>
      <c r="E11" s="168"/>
      <c r="F11" s="168"/>
      <c r="G11" s="168"/>
      <c r="H11" s="168"/>
      <c r="I11" s="114"/>
      <c r="J11" s="39">
        <f>SUM(J9:J10)</f>
        <v>0</v>
      </c>
      <c r="K11" s="36"/>
      <c r="L11" s="36"/>
      <c r="M11" s="19"/>
    </row>
    <row r="12" spans="1:14" ht="18.5" thickBot="1">
      <c r="D12" s="5"/>
      <c r="E12" s="5"/>
      <c r="F12" s="5"/>
      <c r="G12" s="5"/>
      <c r="H12" s="5"/>
      <c r="I12" s="5"/>
    </row>
    <row r="13" spans="1:14" ht="19" thickTop="1" thickBot="1">
      <c r="C13" s="171" t="s">
        <v>39</v>
      </c>
      <c r="D13" s="172"/>
      <c r="E13" s="102"/>
      <c r="F13" s="70"/>
      <c r="G13" s="70"/>
      <c r="J13" s="169" t="s">
        <v>60</v>
      </c>
      <c r="K13" s="170"/>
      <c r="L13" s="65">
        <f>SUM(J18:J37)</f>
        <v>0</v>
      </c>
    </row>
    <row r="14" spans="1:14" ht="18.5" thickTop="1">
      <c r="C14" s="28"/>
      <c r="L14" s="67" t="s">
        <v>36</v>
      </c>
    </row>
    <row r="15" spans="1:14">
      <c r="C15" s="28"/>
      <c r="L15" s="68" t="s">
        <v>37</v>
      </c>
    </row>
    <row r="16" spans="1:14" ht="18.5" thickBot="1">
      <c r="C16" s="26"/>
      <c r="L16" s="69" t="s">
        <v>38</v>
      </c>
    </row>
    <row r="17" spans="1:12" ht="17.25" customHeight="1" thickBot="1">
      <c r="B17" t="s">
        <v>51</v>
      </c>
      <c r="C17" s="45" t="s">
        <v>2</v>
      </c>
      <c r="D17" s="45" t="s">
        <v>3</v>
      </c>
      <c r="E17" s="45" t="s">
        <v>47</v>
      </c>
      <c r="F17" s="45" t="s">
        <v>4</v>
      </c>
      <c r="G17" s="45" t="s">
        <v>48</v>
      </c>
      <c r="H17" s="45" t="s">
        <v>35</v>
      </c>
      <c r="I17" s="56" t="s">
        <v>56</v>
      </c>
      <c r="J17" s="56" t="s">
        <v>54</v>
      </c>
      <c r="K17" s="163" t="s">
        <v>5</v>
      </c>
      <c r="L17" s="164"/>
    </row>
    <row r="18" spans="1:12" ht="20.149999999999999" customHeight="1">
      <c r="B18">
        <v>1</v>
      </c>
      <c r="C18" s="25"/>
      <c r="D18" s="25"/>
      <c r="E18" s="25"/>
      <c r="F18" s="25"/>
      <c r="G18" s="25"/>
      <c r="H18" s="55"/>
      <c r="I18" s="57"/>
      <c r="J18" s="57"/>
      <c r="K18" s="165"/>
      <c r="L18" s="166"/>
    </row>
    <row r="19" spans="1:12" ht="20.149999999999999" customHeight="1">
      <c r="B19">
        <v>2</v>
      </c>
      <c r="C19" s="43"/>
      <c r="D19" s="25"/>
      <c r="E19" s="25"/>
      <c r="F19" s="41"/>
      <c r="G19" s="25"/>
      <c r="H19" s="41"/>
      <c r="I19" s="58"/>
      <c r="J19" s="58"/>
      <c r="K19" s="157"/>
      <c r="L19" s="158"/>
    </row>
    <row r="20" spans="1:12" ht="20.149999999999999" customHeight="1">
      <c r="B20">
        <v>3</v>
      </c>
      <c r="C20" s="43"/>
      <c r="D20" s="25"/>
      <c r="E20" s="25"/>
      <c r="F20" s="41"/>
      <c r="G20" s="25"/>
      <c r="H20" s="41"/>
      <c r="I20" s="58"/>
      <c r="J20" s="58"/>
      <c r="K20" s="157"/>
      <c r="L20" s="158"/>
    </row>
    <row r="21" spans="1:12" ht="20.149999999999999" customHeight="1">
      <c r="B21">
        <v>4</v>
      </c>
      <c r="C21" s="43"/>
      <c r="D21" s="25"/>
      <c r="E21" s="25"/>
      <c r="F21" s="41"/>
      <c r="G21" s="25"/>
      <c r="H21" s="41"/>
      <c r="I21" s="58"/>
      <c r="J21" s="58"/>
      <c r="K21" s="157"/>
      <c r="L21" s="158"/>
    </row>
    <row r="22" spans="1:12" ht="20.149999999999999" customHeight="1">
      <c r="A22">
        <v>5</v>
      </c>
      <c r="B22">
        <v>5</v>
      </c>
      <c r="C22" s="43"/>
      <c r="D22" s="25"/>
      <c r="E22" s="25"/>
      <c r="F22" s="41"/>
      <c r="G22" s="25"/>
      <c r="H22" s="41"/>
      <c r="I22" s="58"/>
      <c r="J22" s="58"/>
      <c r="K22" s="157"/>
      <c r="L22" s="158"/>
    </row>
    <row r="23" spans="1:12" ht="20.149999999999999" customHeight="1">
      <c r="B23">
        <v>6</v>
      </c>
      <c r="C23" s="43"/>
      <c r="D23" s="25"/>
      <c r="E23" s="25"/>
      <c r="F23" s="41"/>
      <c r="G23" s="25"/>
      <c r="H23" s="41"/>
      <c r="I23" s="58"/>
      <c r="J23" s="58"/>
      <c r="K23" s="157"/>
      <c r="L23" s="158"/>
    </row>
    <row r="24" spans="1:12" ht="20.149999999999999" customHeight="1">
      <c r="B24">
        <v>7</v>
      </c>
      <c r="C24" s="43"/>
      <c r="D24" s="25"/>
      <c r="E24" s="25"/>
      <c r="F24" s="41"/>
      <c r="G24" s="25"/>
      <c r="H24" s="41"/>
      <c r="I24" s="58"/>
      <c r="J24" s="58"/>
      <c r="K24" s="157"/>
      <c r="L24" s="158"/>
    </row>
    <row r="25" spans="1:12" ht="20.149999999999999" customHeight="1">
      <c r="B25">
        <v>8</v>
      </c>
      <c r="C25" s="43"/>
      <c r="D25" s="25"/>
      <c r="E25" s="25"/>
      <c r="F25" s="41"/>
      <c r="G25" s="25"/>
      <c r="H25" s="41"/>
      <c r="I25" s="58"/>
      <c r="J25" s="58"/>
      <c r="K25" s="157"/>
      <c r="L25" s="158"/>
    </row>
    <row r="26" spans="1:12" ht="20.149999999999999" customHeight="1">
      <c r="B26">
        <v>9</v>
      </c>
      <c r="C26" s="43"/>
      <c r="D26" s="25"/>
      <c r="E26" s="25"/>
      <c r="F26" s="41"/>
      <c r="G26" s="25"/>
      <c r="H26" s="41"/>
      <c r="I26" s="58"/>
      <c r="J26" s="58"/>
      <c r="K26" s="157"/>
      <c r="L26" s="158"/>
    </row>
    <row r="27" spans="1:12" ht="20.149999999999999" customHeight="1">
      <c r="A27">
        <v>10</v>
      </c>
      <c r="B27">
        <v>10</v>
      </c>
      <c r="C27" s="43"/>
      <c r="D27" s="25"/>
      <c r="E27" s="25"/>
      <c r="F27" s="41"/>
      <c r="G27" s="25"/>
      <c r="H27" s="41"/>
      <c r="I27" s="58"/>
      <c r="J27" s="58"/>
      <c r="K27" s="157"/>
      <c r="L27" s="158"/>
    </row>
    <row r="28" spans="1:12" ht="20.149999999999999" customHeight="1">
      <c r="B28">
        <v>11</v>
      </c>
      <c r="C28" s="43"/>
      <c r="D28" s="25"/>
      <c r="E28" s="25"/>
      <c r="F28" s="41"/>
      <c r="G28" s="25"/>
      <c r="H28" s="41"/>
      <c r="I28" s="58"/>
      <c r="J28" s="58"/>
      <c r="K28" s="157"/>
      <c r="L28" s="158"/>
    </row>
    <row r="29" spans="1:12" ht="20.149999999999999" customHeight="1">
      <c r="B29">
        <v>12</v>
      </c>
      <c r="C29" s="43"/>
      <c r="D29" s="25"/>
      <c r="E29" s="25"/>
      <c r="F29" s="41"/>
      <c r="G29" s="25"/>
      <c r="H29" s="41"/>
      <c r="I29" s="58"/>
      <c r="J29" s="58"/>
      <c r="K29" s="157"/>
      <c r="L29" s="158"/>
    </row>
    <row r="30" spans="1:12" ht="20.149999999999999" customHeight="1">
      <c r="B30">
        <v>13</v>
      </c>
      <c r="C30" s="43"/>
      <c r="D30" s="25"/>
      <c r="E30" s="25"/>
      <c r="F30" s="41"/>
      <c r="G30" s="25"/>
      <c r="H30" s="41"/>
      <c r="I30" s="58"/>
      <c r="J30" s="58"/>
      <c r="K30" s="157"/>
      <c r="L30" s="158"/>
    </row>
    <row r="31" spans="1:12" ht="20.149999999999999" customHeight="1">
      <c r="B31">
        <v>14</v>
      </c>
      <c r="C31" s="43"/>
      <c r="D31" s="25"/>
      <c r="E31" s="25"/>
      <c r="F31" s="41"/>
      <c r="G31" s="25"/>
      <c r="H31" s="41"/>
      <c r="I31" s="58"/>
      <c r="J31" s="58"/>
      <c r="K31" s="157"/>
      <c r="L31" s="158"/>
    </row>
    <row r="32" spans="1:12" ht="20.149999999999999" customHeight="1">
      <c r="A32">
        <v>15</v>
      </c>
      <c r="B32">
        <v>15</v>
      </c>
      <c r="C32" s="43"/>
      <c r="D32" s="25"/>
      <c r="E32" s="25"/>
      <c r="F32" s="41"/>
      <c r="G32" s="25"/>
      <c r="H32" s="41"/>
      <c r="I32" s="58"/>
      <c r="J32" s="58"/>
      <c r="K32" s="157"/>
      <c r="L32" s="158"/>
    </row>
    <row r="33" spans="1:12" ht="20.149999999999999" customHeight="1">
      <c r="B33">
        <v>16</v>
      </c>
      <c r="C33" s="43"/>
      <c r="D33" s="25"/>
      <c r="E33" s="25"/>
      <c r="F33" s="41"/>
      <c r="G33" s="25"/>
      <c r="H33" s="41"/>
      <c r="I33" s="58"/>
      <c r="J33" s="58"/>
      <c r="K33" s="157"/>
      <c r="L33" s="158"/>
    </row>
    <row r="34" spans="1:12" ht="20.149999999999999" customHeight="1">
      <c r="B34">
        <v>17</v>
      </c>
      <c r="C34" s="43"/>
      <c r="D34" s="25"/>
      <c r="E34" s="25"/>
      <c r="F34" s="41"/>
      <c r="G34" s="25"/>
      <c r="H34" s="41"/>
      <c r="I34" s="58"/>
      <c r="J34" s="58"/>
      <c r="K34" s="157"/>
      <c r="L34" s="158"/>
    </row>
    <row r="35" spans="1:12" ht="20.149999999999999" customHeight="1">
      <c r="B35">
        <v>18</v>
      </c>
      <c r="C35" s="43"/>
      <c r="D35" s="25"/>
      <c r="E35" s="25"/>
      <c r="F35" s="41"/>
      <c r="G35" s="25"/>
      <c r="H35" s="41"/>
      <c r="I35" s="58"/>
      <c r="J35" s="58"/>
      <c r="K35" s="157"/>
      <c r="L35" s="158"/>
    </row>
    <row r="36" spans="1:12" ht="20.149999999999999" customHeight="1">
      <c r="B36">
        <v>19</v>
      </c>
      <c r="C36" s="43"/>
      <c r="D36" s="25"/>
      <c r="E36" s="25"/>
      <c r="F36" s="41"/>
      <c r="G36" s="25"/>
      <c r="H36" s="41"/>
      <c r="I36" s="58"/>
      <c r="J36" s="58"/>
      <c r="K36" s="157"/>
      <c r="L36" s="158"/>
    </row>
    <row r="37" spans="1:12" ht="20.149999999999999" customHeight="1">
      <c r="A37">
        <v>20</v>
      </c>
      <c r="B37">
        <v>20</v>
      </c>
      <c r="C37" s="95"/>
      <c r="D37" s="95"/>
      <c r="E37" s="95"/>
      <c r="F37" s="41"/>
      <c r="G37" s="25"/>
      <c r="H37" s="41"/>
      <c r="I37" s="58"/>
      <c r="J37" s="58"/>
      <c r="K37" s="157"/>
      <c r="L37" s="158"/>
    </row>
    <row r="38" spans="1:12" ht="20.149999999999999" customHeight="1">
      <c r="B38">
        <v>21</v>
      </c>
      <c r="C38" s="95"/>
      <c r="D38" s="95"/>
      <c r="E38" s="95"/>
      <c r="F38" s="41"/>
      <c r="G38" s="25"/>
      <c r="H38" s="41"/>
      <c r="I38" s="58"/>
      <c r="J38" s="58"/>
      <c r="K38" s="157"/>
      <c r="L38" s="158"/>
    </row>
    <row r="39" spans="1:12" ht="20.149999999999999" customHeight="1">
      <c r="B39">
        <v>22</v>
      </c>
      <c r="C39" s="95"/>
      <c r="D39" s="95"/>
      <c r="E39" s="95"/>
      <c r="F39" s="41"/>
      <c r="G39" s="25"/>
      <c r="H39" s="41"/>
      <c r="I39" s="58"/>
      <c r="J39" s="58"/>
      <c r="K39" s="157"/>
      <c r="L39" s="158"/>
    </row>
    <row r="40" spans="1:12" ht="20.149999999999999" customHeight="1">
      <c r="B40">
        <v>23</v>
      </c>
      <c r="C40" s="95"/>
      <c r="D40" s="95"/>
      <c r="E40" s="95"/>
      <c r="F40" s="41"/>
      <c r="G40" s="25"/>
      <c r="H40" s="41"/>
      <c r="I40" s="58"/>
      <c r="J40" s="58"/>
      <c r="K40" s="157"/>
      <c r="L40" s="158"/>
    </row>
    <row r="41" spans="1:12" ht="20.149999999999999" customHeight="1">
      <c r="B41">
        <v>24</v>
      </c>
      <c r="C41" s="95"/>
      <c r="D41" s="95"/>
      <c r="E41" s="95"/>
      <c r="F41" s="41"/>
      <c r="G41" s="25"/>
      <c r="H41" s="41"/>
      <c r="I41" s="58"/>
      <c r="J41" s="58"/>
      <c r="K41" s="157"/>
      <c r="L41" s="158"/>
    </row>
    <row r="42" spans="1:12" ht="20.149999999999999" customHeight="1">
      <c r="A42">
        <v>25</v>
      </c>
      <c r="B42">
        <v>25</v>
      </c>
      <c r="C42" s="95"/>
      <c r="D42" s="95"/>
      <c r="E42" s="95"/>
      <c r="F42" s="41"/>
      <c r="G42" s="25"/>
      <c r="H42" s="41"/>
      <c r="I42" s="58"/>
      <c r="J42" s="58"/>
      <c r="K42" s="157"/>
      <c r="L42" s="158"/>
    </row>
    <row r="43" spans="1:12" ht="20.149999999999999" customHeight="1">
      <c r="B43">
        <v>26</v>
      </c>
      <c r="C43" s="95"/>
      <c r="D43" s="95"/>
      <c r="E43" s="95"/>
      <c r="F43" s="41"/>
      <c r="G43" s="25"/>
      <c r="H43" s="41"/>
      <c r="I43" s="58"/>
      <c r="J43" s="58"/>
      <c r="K43" s="157"/>
      <c r="L43" s="158"/>
    </row>
    <row r="44" spans="1:12" ht="20.149999999999999" customHeight="1">
      <c r="B44">
        <v>27</v>
      </c>
      <c r="C44" s="95"/>
      <c r="D44" s="95"/>
      <c r="E44" s="95"/>
      <c r="F44" s="41"/>
      <c r="G44" s="25"/>
      <c r="H44" s="41"/>
      <c r="I44" s="58"/>
      <c r="J44" s="58"/>
      <c r="K44" s="157"/>
      <c r="L44" s="158"/>
    </row>
    <row r="45" spans="1:12" ht="20.149999999999999" customHeight="1">
      <c r="B45">
        <v>28</v>
      </c>
      <c r="C45" s="95"/>
      <c r="D45" s="95"/>
      <c r="E45" s="95"/>
      <c r="F45" s="41"/>
      <c r="G45" s="25"/>
      <c r="H45" s="41"/>
      <c r="I45" s="58"/>
      <c r="J45" s="58"/>
      <c r="K45" s="157"/>
      <c r="L45" s="158"/>
    </row>
    <row r="46" spans="1:12" ht="20.149999999999999" customHeight="1">
      <c r="B46">
        <v>29</v>
      </c>
      <c r="C46" s="95"/>
      <c r="D46" s="95"/>
      <c r="E46" s="95"/>
      <c r="F46" s="41"/>
      <c r="G46" s="25"/>
      <c r="H46" s="41"/>
      <c r="I46" s="58"/>
      <c r="J46" s="58"/>
      <c r="K46" s="157"/>
      <c r="L46" s="158"/>
    </row>
    <row r="47" spans="1:12" ht="20.149999999999999" customHeight="1">
      <c r="A47">
        <v>30</v>
      </c>
      <c r="B47">
        <v>30</v>
      </c>
      <c r="C47" s="95"/>
      <c r="D47" s="95"/>
      <c r="E47" s="95"/>
      <c r="F47" s="41"/>
      <c r="G47" s="25"/>
      <c r="H47" s="41"/>
      <c r="I47" s="58"/>
      <c r="J47" s="58"/>
      <c r="K47" s="157"/>
      <c r="L47" s="158"/>
    </row>
    <row r="48" spans="1:12" ht="20.149999999999999" customHeight="1">
      <c r="B48">
        <v>31</v>
      </c>
      <c r="C48" s="95"/>
      <c r="D48" s="95"/>
      <c r="E48" s="95"/>
      <c r="F48" s="41"/>
      <c r="G48" s="25"/>
      <c r="H48" s="41"/>
      <c r="I48" s="58"/>
      <c r="J48" s="58"/>
      <c r="K48" s="157"/>
      <c r="L48" s="158"/>
    </row>
    <row r="49" spans="1:12" ht="20.149999999999999" customHeight="1">
      <c r="B49">
        <v>32</v>
      </c>
      <c r="C49" s="95"/>
      <c r="D49" s="95"/>
      <c r="E49" s="95"/>
      <c r="F49" s="41"/>
      <c r="G49" s="25"/>
      <c r="H49" s="41"/>
      <c r="I49" s="58"/>
      <c r="J49" s="58"/>
      <c r="K49" s="157"/>
      <c r="L49" s="158"/>
    </row>
    <row r="50" spans="1:12" ht="20.149999999999999" customHeight="1">
      <c r="B50">
        <v>33</v>
      </c>
      <c r="C50" s="95"/>
      <c r="D50" s="95"/>
      <c r="E50" s="95"/>
      <c r="F50" s="41"/>
      <c r="G50" s="25"/>
      <c r="H50" s="41"/>
      <c r="I50" s="58"/>
      <c r="J50" s="58"/>
      <c r="K50" s="157"/>
      <c r="L50" s="158"/>
    </row>
    <row r="51" spans="1:12" ht="20.149999999999999" customHeight="1">
      <c r="B51">
        <v>34</v>
      </c>
      <c r="C51" s="95"/>
      <c r="D51" s="95"/>
      <c r="E51" s="95"/>
      <c r="F51" s="41"/>
      <c r="G51" s="25"/>
      <c r="H51" s="41"/>
      <c r="I51" s="58"/>
      <c r="J51" s="58"/>
      <c r="K51" s="157"/>
      <c r="L51" s="158"/>
    </row>
    <row r="52" spans="1:12" ht="20.149999999999999" customHeight="1">
      <c r="A52">
        <v>35</v>
      </c>
      <c r="B52">
        <v>35</v>
      </c>
      <c r="C52" s="95"/>
      <c r="D52" s="95"/>
      <c r="E52" s="95"/>
      <c r="F52" s="41"/>
      <c r="G52" s="25"/>
      <c r="H52" s="41"/>
      <c r="I52" s="58"/>
      <c r="J52" s="58"/>
      <c r="K52" s="157"/>
      <c r="L52" s="158"/>
    </row>
    <row r="53" spans="1:12" ht="20.149999999999999" customHeight="1">
      <c r="B53">
        <v>36</v>
      </c>
      <c r="C53" s="95"/>
      <c r="D53" s="95"/>
      <c r="E53" s="95"/>
      <c r="F53" s="41"/>
      <c r="G53" s="25"/>
      <c r="H53" s="41"/>
      <c r="I53" s="58"/>
      <c r="J53" s="58"/>
      <c r="K53" s="157"/>
      <c r="L53" s="158"/>
    </row>
    <row r="54" spans="1:12" ht="20.149999999999999" customHeight="1">
      <c r="B54">
        <v>37</v>
      </c>
      <c r="C54" s="95"/>
      <c r="D54" s="95"/>
      <c r="E54" s="95"/>
      <c r="F54" s="41"/>
      <c r="G54" s="25"/>
      <c r="H54" s="41"/>
      <c r="I54" s="58"/>
      <c r="J54" s="58"/>
      <c r="K54" s="157"/>
      <c r="L54" s="158"/>
    </row>
    <row r="55" spans="1:12" ht="20.149999999999999" customHeight="1">
      <c r="B55">
        <v>38</v>
      </c>
      <c r="C55" s="95"/>
      <c r="D55" s="95"/>
      <c r="E55" s="95"/>
      <c r="F55" s="41"/>
      <c r="G55" s="25"/>
      <c r="H55" s="41"/>
      <c r="I55" s="58"/>
      <c r="J55" s="58"/>
      <c r="K55" s="157"/>
      <c r="L55" s="158"/>
    </row>
    <row r="56" spans="1:12" ht="20.149999999999999" customHeight="1">
      <c r="B56">
        <v>39</v>
      </c>
      <c r="C56" s="95"/>
      <c r="D56" s="95"/>
      <c r="E56" s="95"/>
      <c r="F56" s="41"/>
      <c r="G56" s="25"/>
      <c r="H56" s="41"/>
      <c r="I56" s="58"/>
      <c r="J56" s="58"/>
      <c r="K56" s="157"/>
      <c r="L56" s="158"/>
    </row>
    <row r="57" spans="1:12" ht="20.149999999999999" customHeight="1" thickBot="1">
      <c r="A57">
        <v>40</v>
      </c>
      <c r="B57">
        <v>40</v>
      </c>
      <c r="C57" s="96"/>
      <c r="D57" s="96"/>
      <c r="E57" s="96"/>
      <c r="F57" s="42"/>
      <c r="G57" s="111"/>
      <c r="H57" s="42"/>
      <c r="I57" s="59"/>
      <c r="J57" s="59"/>
      <c r="K57" s="173"/>
      <c r="L57" s="174"/>
    </row>
    <row r="58" spans="1:12">
      <c r="G58" s="93"/>
    </row>
    <row r="59" spans="1:12">
      <c r="G59" s="93"/>
    </row>
    <row r="60" spans="1:12">
      <c r="G60" s="93"/>
    </row>
    <row r="61" spans="1:12">
      <c r="G61" s="93"/>
    </row>
    <row r="62" spans="1:12">
      <c r="G62" s="93"/>
    </row>
    <row r="63" spans="1:12">
      <c r="G63" s="93"/>
    </row>
    <row r="64" spans="1:12">
      <c r="G64" s="93"/>
    </row>
    <row r="65" spans="7:7">
      <c r="G65" s="93"/>
    </row>
    <row r="66" spans="7:7">
      <c r="G66" s="93"/>
    </row>
    <row r="67" spans="7:7">
      <c r="G67" s="93"/>
    </row>
    <row r="68" spans="7:7">
      <c r="G68" s="93"/>
    </row>
    <row r="69" spans="7:7">
      <c r="G69" s="29"/>
    </row>
  </sheetData>
  <mergeCells count="53">
    <mergeCell ref="K53:L53"/>
    <mergeCell ref="K54:L54"/>
    <mergeCell ref="K55:L55"/>
    <mergeCell ref="K56:L56"/>
    <mergeCell ref="K57:L57"/>
    <mergeCell ref="K48:L48"/>
    <mergeCell ref="K49:L49"/>
    <mergeCell ref="K50:L50"/>
    <mergeCell ref="K51:L51"/>
    <mergeCell ref="K52:L52"/>
    <mergeCell ref="K43:L43"/>
    <mergeCell ref="K44:L44"/>
    <mergeCell ref="K45:L45"/>
    <mergeCell ref="K46:L46"/>
    <mergeCell ref="K47:L47"/>
    <mergeCell ref="K38:L38"/>
    <mergeCell ref="K39:L39"/>
    <mergeCell ref="K40:L40"/>
    <mergeCell ref="K41:L41"/>
    <mergeCell ref="K42:L42"/>
    <mergeCell ref="K20:L20"/>
    <mergeCell ref="C2:M2"/>
    <mergeCell ref="C7:D7"/>
    <mergeCell ref="D11:H11"/>
    <mergeCell ref="J13:K13"/>
    <mergeCell ref="F5:L5"/>
    <mergeCell ref="C13:D13"/>
    <mergeCell ref="K35:L35"/>
    <mergeCell ref="K36:L36"/>
    <mergeCell ref="K37:L37"/>
    <mergeCell ref="K26:L26"/>
    <mergeCell ref="K27:L27"/>
    <mergeCell ref="K28:L28"/>
    <mergeCell ref="K29:L29"/>
    <mergeCell ref="K30:L30"/>
    <mergeCell ref="K33:L33"/>
    <mergeCell ref="K34:L34"/>
    <mergeCell ref="A1:F1"/>
    <mergeCell ref="F7:L7"/>
    <mergeCell ref="K32:L32"/>
    <mergeCell ref="K31:L31"/>
    <mergeCell ref="K24:L24"/>
    <mergeCell ref="K25:L25"/>
    <mergeCell ref="K19:L19"/>
    <mergeCell ref="K23:L23"/>
    <mergeCell ref="D9:H9"/>
    <mergeCell ref="D10:H10"/>
    <mergeCell ref="K21:L21"/>
    <mergeCell ref="K22:L22"/>
    <mergeCell ref="C3:L3"/>
    <mergeCell ref="K17:L17"/>
    <mergeCell ref="K18:L18"/>
    <mergeCell ref="C5:D5"/>
  </mergeCells>
  <phoneticPr fontId="1"/>
  <conditionalFormatting sqref="D18:E18 D19:D57">
    <cfRule type="expression" dxfId="5" priority="1">
      <formula>EXACT("女",E18)</formula>
    </cfRule>
  </conditionalFormatting>
  <dataValidations count="1">
    <dataValidation type="list" allowBlank="1" showInputMessage="1" showErrorMessage="1" sqref="E18:E57" xr:uid="{00000000-0002-0000-0100-000000000000}">
      <formula1>"男,女"</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3"/>
  <sheetViews>
    <sheetView zoomScale="112" zoomScaleNormal="112" zoomScalePageLayoutView="112" workbookViewId="0">
      <selection activeCell="B2" sqref="B2:L2"/>
    </sheetView>
  </sheetViews>
  <sheetFormatPr defaultColWidth="8.83203125" defaultRowHeight="18"/>
  <cols>
    <col min="1" max="1" width="3.83203125" customWidth="1"/>
    <col min="2" max="2" width="16.83203125" customWidth="1"/>
    <col min="3" max="3" width="15.5" customWidth="1"/>
    <col min="4" max="4" width="7.58203125" customWidth="1"/>
    <col min="5" max="5" width="6.58203125" customWidth="1"/>
    <col min="6" max="6" width="22.33203125" customWidth="1"/>
    <col min="7" max="7" width="15.33203125" customWidth="1"/>
    <col min="8" max="8" width="6" bestFit="1" customWidth="1"/>
    <col min="9" max="9" width="12.5" bestFit="1" customWidth="1"/>
    <col min="10" max="10" width="13.5" customWidth="1"/>
    <col min="11" max="11" width="13.5" hidden="1" customWidth="1"/>
    <col min="12" max="12" width="8.08203125" customWidth="1"/>
  </cols>
  <sheetData>
    <row r="1" spans="1:13">
      <c r="A1" s="131" t="s">
        <v>61</v>
      </c>
      <c r="B1" s="131"/>
      <c r="C1" s="131"/>
      <c r="D1" s="131"/>
      <c r="E1" s="131"/>
    </row>
    <row r="2" spans="1:13" ht="21.75" customHeight="1">
      <c r="B2" s="132" t="s">
        <v>58</v>
      </c>
      <c r="C2" s="132"/>
      <c r="D2" s="132"/>
      <c r="E2" s="132"/>
      <c r="F2" s="132"/>
      <c r="G2" s="132"/>
      <c r="H2" s="132"/>
      <c r="I2" s="132"/>
      <c r="J2" s="132"/>
      <c r="K2" s="132"/>
      <c r="L2" s="132"/>
    </row>
    <row r="3" spans="1:13" ht="24.75" customHeight="1">
      <c r="E3" s="132" t="s">
        <v>9</v>
      </c>
      <c r="F3" s="132"/>
      <c r="G3" s="132"/>
    </row>
    <row r="4" spans="1:13" ht="18.5" thickBot="1"/>
    <row r="5" spans="1:13" ht="19.5" thickBot="1">
      <c r="B5" s="133" t="s">
        <v>0</v>
      </c>
      <c r="C5" s="134"/>
      <c r="D5" s="135"/>
      <c r="E5" s="194"/>
      <c r="F5" s="196"/>
      <c r="G5" s="48"/>
      <c r="H5" s="101"/>
      <c r="I5" s="49" t="s">
        <v>1</v>
      </c>
      <c r="J5" s="194"/>
      <c r="K5" s="195"/>
      <c r="L5" s="196"/>
    </row>
    <row r="6" spans="1:13" ht="13.5" customHeight="1" thickBot="1">
      <c r="B6" s="23"/>
      <c r="C6" s="23"/>
      <c r="D6" s="23"/>
      <c r="E6" s="23"/>
      <c r="F6" s="23"/>
      <c r="G6" s="23"/>
      <c r="H6" s="23"/>
      <c r="I6" s="23"/>
      <c r="J6" s="23"/>
      <c r="K6" s="23"/>
      <c r="L6" s="22"/>
    </row>
    <row r="7" spans="1:13" ht="31.5" customHeight="1" thickBot="1">
      <c r="B7" s="133" t="s">
        <v>49</v>
      </c>
      <c r="C7" s="134"/>
      <c r="D7" s="134"/>
      <c r="E7" s="135"/>
      <c r="F7" s="39"/>
      <c r="G7" s="23"/>
      <c r="H7" s="23"/>
      <c r="I7" s="175" t="s">
        <v>53</v>
      </c>
      <c r="J7" s="176"/>
      <c r="K7" s="83"/>
      <c r="L7" s="47">
        <f>SUM(J16:J18,J23:J25,J30:J32,J37:J39,J44:J46)</f>
        <v>0</v>
      </c>
    </row>
    <row r="8" spans="1:13" ht="15" customHeight="1" thickBot="1">
      <c r="D8" s="38"/>
      <c r="E8" s="36"/>
      <c r="F8" s="37"/>
      <c r="G8" s="23"/>
      <c r="H8" s="23"/>
      <c r="I8" s="23"/>
      <c r="J8" s="23"/>
      <c r="K8" s="23"/>
      <c r="L8" s="22"/>
    </row>
    <row r="9" spans="1:13" ht="19" thickTop="1" thickBot="1">
      <c r="B9" s="189" t="s">
        <v>40</v>
      </c>
      <c r="C9" s="190"/>
      <c r="D9" s="190"/>
      <c r="E9" s="190"/>
      <c r="F9" s="191"/>
    </row>
    <row r="10" spans="1:13" ht="18.5" thickTop="1">
      <c r="B10" s="197" t="s">
        <v>29</v>
      </c>
      <c r="C10" s="197"/>
      <c r="D10" s="197"/>
      <c r="E10" s="197"/>
      <c r="F10" s="197"/>
      <c r="G10" s="197"/>
      <c r="H10" s="197"/>
      <c r="I10" s="197"/>
      <c r="J10" s="197"/>
      <c r="K10" s="197"/>
      <c r="L10" s="197"/>
      <c r="M10" s="197"/>
    </row>
    <row r="11" spans="1:13">
      <c r="B11" s="66"/>
      <c r="C11" s="94"/>
      <c r="D11" s="66"/>
      <c r="E11" s="66"/>
      <c r="F11" s="66"/>
      <c r="G11" s="66"/>
      <c r="H11" s="91"/>
      <c r="I11" s="66"/>
      <c r="J11" s="66"/>
      <c r="K11" s="66"/>
      <c r="L11" s="66"/>
      <c r="M11" s="66"/>
    </row>
    <row r="12" spans="1:13">
      <c r="B12" s="66"/>
      <c r="C12" s="94"/>
      <c r="D12" s="66"/>
      <c r="E12" s="66"/>
      <c r="F12" s="66"/>
      <c r="G12" s="66"/>
      <c r="H12" s="91"/>
      <c r="I12" s="66"/>
      <c r="J12" s="67" t="s">
        <v>36</v>
      </c>
      <c r="K12" s="67"/>
      <c r="L12" s="66"/>
      <c r="M12" s="66"/>
    </row>
    <row r="13" spans="1:13">
      <c r="B13" s="66"/>
      <c r="C13" s="94"/>
      <c r="D13" s="66"/>
      <c r="E13" s="66"/>
      <c r="F13" s="66"/>
      <c r="G13" s="66"/>
      <c r="H13" s="91"/>
      <c r="I13" s="66"/>
      <c r="J13" s="68" t="s">
        <v>37</v>
      </c>
      <c r="K13" s="68"/>
      <c r="L13" s="66"/>
      <c r="M13" s="66"/>
    </row>
    <row r="14" spans="1:13" ht="18.5" thickBot="1">
      <c r="J14" s="69" t="s">
        <v>38</v>
      </c>
      <c r="K14" s="69"/>
    </row>
    <row r="15" spans="1:13" ht="16.5" customHeight="1" thickBot="1">
      <c r="B15" s="4"/>
      <c r="C15" s="106" t="s">
        <v>52</v>
      </c>
      <c r="D15" s="192" t="s">
        <v>10</v>
      </c>
      <c r="E15" s="193"/>
      <c r="F15" s="16" t="s">
        <v>3</v>
      </c>
      <c r="G15" s="16" t="s">
        <v>0</v>
      </c>
      <c r="H15" s="97" t="s">
        <v>47</v>
      </c>
      <c r="I15" s="16" t="s">
        <v>4</v>
      </c>
      <c r="J15" s="17" t="s">
        <v>55</v>
      </c>
      <c r="K15" s="84" t="s">
        <v>11</v>
      </c>
      <c r="L15" s="3"/>
    </row>
    <row r="16" spans="1:13" ht="16.5" customHeight="1">
      <c r="B16" s="6" t="s">
        <v>46</v>
      </c>
      <c r="C16" s="107">
        <v>1</v>
      </c>
      <c r="D16" s="185"/>
      <c r="E16" s="186"/>
      <c r="F16" s="105"/>
      <c r="G16" s="62"/>
      <c r="H16" s="103"/>
      <c r="I16" s="62"/>
      <c r="J16" s="63"/>
      <c r="K16" s="30">
        <f>E19</f>
        <v>0</v>
      </c>
    </row>
    <row r="17" spans="2:11" ht="16.5" customHeight="1">
      <c r="B17" s="15">
        <v>2</v>
      </c>
      <c r="C17" s="108">
        <v>2</v>
      </c>
      <c r="D17" s="187"/>
      <c r="E17" s="188"/>
      <c r="F17" s="104"/>
      <c r="G17" s="46"/>
      <c r="H17" s="104"/>
      <c r="I17" s="46"/>
      <c r="J17" s="14"/>
      <c r="K17" s="30">
        <f>E20</f>
        <v>0</v>
      </c>
    </row>
    <row r="18" spans="2:11" ht="16.5" customHeight="1" thickBot="1">
      <c r="B18" s="7">
        <v>3</v>
      </c>
      <c r="C18" s="109">
        <v>3</v>
      </c>
      <c r="D18" s="180"/>
      <c r="E18" s="181"/>
      <c r="F18" s="90"/>
      <c r="G18" s="54"/>
      <c r="H18" s="90"/>
      <c r="I18" s="54"/>
      <c r="J18" s="64"/>
      <c r="K18" s="30">
        <f>E21</f>
        <v>0</v>
      </c>
    </row>
    <row r="19" spans="2:11" ht="25" customHeight="1" thickBot="1">
      <c r="B19" s="182" t="s">
        <v>11</v>
      </c>
      <c r="C19" s="183"/>
      <c r="D19" s="184"/>
      <c r="E19" s="177"/>
      <c r="F19" s="178"/>
      <c r="G19" s="178"/>
      <c r="H19" s="178"/>
      <c r="I19" s="178"/>
      <c r="J19" s="179"/>
      <c r="K19" s="19"/>
    </row>
    <row r="20" spans="2:11">
      <c r="B20" s="18"/>
      <c r="C20" s="18"/>
      <c r="D20" s="18"/>
      <c r="E20" s="19"/>
      <c r="F20" s="19"/>
      <c r="G20" s="19"/>
      <c r="H20" s="19"/>
      <c r="I20" s="19"/>
      <c r="J20" s="19"/>
      <c r="K20" s="19"/>
    </row>
    <row r="21" spans="2:11" ht="18.5" thickBot="1"/>
    <row r="22" spans="2:11" ht="18.5" thickBot="1">
      <c r="B22" s="4"/>
      <c r="C22" s="106" t="s">
        <v>52</v>
      </c>
      <c r="D22" s="192" t="s">
        <v>10</v>
      </c>
      <c r="E22" s="193"/>
      <c r="F22" s="16" t="s">
        <v>3</v>
      </c>
      <c r="G22" s="16" t="s">
        <v>0</v>
      </c>
      <c r="H22" s="97" t="s">
        <v>47</v>
      </c>
      <c r="I22" s="16" t="s">
        <v>4</v>
      </c>
      <c r="J22" s="17" t="s">
        <v>55</v>
      </c>
      <c r="K22" s="84"/>
    </row>
    <row r="23" spans="2:11" ht="16.5" customHeight="1">
      <c r="B23" s="6" t="s">
        <v>45</v>
      </c>
      <c r="C23" s="107">
        <v>1</v>
      </c>
      <c r="D23" s="185"/>
      <c r="E23" s="186"/>
      <c r="F23" s="105"/>
      <c r="G23" s="62"/>
      <c r="H23" s="103"/>
      <c r="I23" s="62"/>
      <c r="J23" s="63"/>
      <c r="K23" s="30">
        <f>E23</f>
        <v>0</v>
      </c>
    </row>
    <row r="24" spans="2:11" ht="16.5" customHeight="1">
      <c r="B24" s="15">
        <v>2</v>
      </c>
      <c r="C24" s="108">
        <v>2</v>
      </c>
      <c r="D24" s="187"/>
      <c r="E24" s="188"/>
      <c r="F24" s="104"/>
      <c r="G24" s="46"/>
      <c r="H24" s="104"/>
      <c r="I24" s="46"/>
      <c r="J24" s="14"/>
      <c r="K24" s="30">
        <f>E24</f>
        <v>0</v>
      </c>
    </row>
    <row r="25" spans="2:11" ht="16.5" customHeight="1" thickBot="1">
      <c r="B25" s="7">
        <v>3</v>
      </c>
      <c r="C25" s="109">
        <v>3</v>
      </c>
      <c r="D25" s="180"/>
      <c r="E25" s="181"/>
      <c r="F25" s="90"/>
      <c r="G25" s="54"/>
      <c r="H25" s="90"/>
      <c r="I25" s="54"/>
      <c r="J25" s="64"/>
      <c r="K25" s="30">
        <f>E25</f>
        <v>0</v>
      </c>
    </row>
    <row r="26" spans="2:11" ht="25" customHeight="1" thickBot="1">
      <c r="B26" s="182" t="s">
        <v>11</v>
      </c>
      <c r="C26" s="183"/>
      <c r="D26" s="184"/>
      <c r="E26" s="177"/>
      <c r="F26" s="178"/>
      <c r="G26" s="178"/>
      <c r="H26" s="178"/>
      <c r="I26" s="178"/>
      <c r="J26" s="179"/>
      <c r="K26" s="19"/>
    </row>
    <row r="27" spans="2:11">
      <c r="B27" s="18"/>
      <c r="C27" s="18"/>
      <c r="D27" s="18"/>
      <c r="E27" s="19"/>
      <c r="F27" s="19"/>
      <c r="G27" s="19"/>
      <c r="H27" s="19"/>
      <c r="I27" s="19"/>
      <c r="J27" s="19"/>
      <c r="K27" s="19"/>
    </row>
    <row r="28" spans="2:11" ht="18.5" thickBot="1">
      <c r="B28" s="29"/>
      <c r="C28" s="29"/>
      <c r="D28" s="29"/>
      <c r="E28" s="29"/>
      <c r="F28" s="29"/>
      <c r="G28" s="29"/>
      <c r="H28" s="29"/>
      <c r="I28" s="29"/>
      <c r="J28" s="29"/>
      <c r="K28" s="29"/>
    </row>
    <row r="29" spans="2:11" ht="18.5" thickBot="1">
      <c r="B29" s="4"/>
      <c r="C29" s="106" t="s">
        <v>52</v>
      </c>
      <c r="D29" s="192" t="s">
        <v>10</v>
      </c>
      <c r="E29" s="193"/>
      <c r="F29" s="16" t="s">
        <v>3</v>
      </c>
      <c r="G29" s="16" t="s">
        <v>0</v>
      </c>
      <c r="H29" s="97" t="s">
        <v>47</v>
      </c>
      <c r="I29" s="16" t="s">
        <v>4</v>
      </c>
      <c r="J29" s="17" t="s">
        <v>55</v>
      </c>
      <c r="K29" s="84"/>
    </row>
    <row r="30" spans="2:11" ht="16.5" customHeight="1">
      <c r="B30" s="6" t="s">
        <v>45</v>
      </c>
      <c r="C30" s="107">
        <v>1</v>
      </c>
      <c r="D30" s="185"/>
      <c r="E30" s="186"/>
      <c r="F30" s="105"/>
      <c r="G30" s="62"/>
      <c r="H30" s="103"/>
      <c r="I30" s="62"/>
      <c r="J30" s="63"/>
      <c r="K30" s="30">
        <f>E33</f>
        <v>0</v>
      </c>
    </row>
    <row r="31" spans="2:11" ht="16.5" customHeight="1">
      <c r="B31" s="15">
        <v>2</v>
      </c>
      <c r="C31" s="108">
        <v>2</v>
      </c>
      <c r="D31" s="187"/>
      <c r="E31" s="188"/>
      <c r="F31" s="104"/>
      <c r="G31" s="46"/>
      <c r="H31" s="104"/>
      <c r="I31" s="46"/>
      <c r="J31" s="14"/>
      <c r="K31" s="30">
        <f>E34</f>
        <v>0</v>
      </c>
    </row>
    <row r="32" spans="2:11" ht="16.5" customHeight="1" thickBot="1">
      <c r="B32" s="7">
        <v>3</v>
      </c>
      <c r="C32" s="109">
        <v>3</v>
      </c>
      <c r="D32" s="180"/>
      <c r="E32" s="181"/>
      <c r="F32" s="90"/>
      <c r="G32" s="54"/>
      <c r="H32" s="90"/>
      <c r="I32" s="54"/>
      <c r="J32" s="64"/>
      <c r="K32" s="30">
        <f>E35</f>
        <v>0</v>
      </c>
    </row>
    <row r="33" spans="2:11" ht="25" customHeight="1" thickBot="1">
      <c r="B33" s="182" t="s">
        <v>11</v>
      </c>
      <c r="C33" s="183"/>
      <c r="D33" s="184"/>
      <c r="E33" s="177"/>
      <c r="F33" s="178"/>
      <c r="G33" s="178"/>
      <c r="H33" s="178"/>
      <c r="I33" s="178"/>
      <c r="J33" s="179"/>
      <c r="K33" s="19"/>
    </row>
    <row r="34" spans="2:11">
      <c r="B34" s="18"/>
      <c r="C34" s="18"/>
      <c r="D34" s="18"/>
      <c r="E34" s="19"/>
      <c r="F34" s="19"/>
      <c r="G34" s="19"/>
      <c r="H34" s="19"/>
      <c r="I34" s="19"/>
      <c r="J34" s="19"/>
      <c r="K34" s="19"/>
    </row>
    <row r="35" spans="2:11" ht="18.5" thickBot="1">
      <c r="B35" s="29"/>
      <c r="C35" s="29"/>
      <c r="D35" s="29"/>
      <c r="E35" s="29"/>
      <c r="F35" s="29"/>
      <c r="G35" s="29"/>
      <c r="H35" s="29"/>
      <c r="I35" s="29"/>
      <c r="J35" s="29"/>
      <c r="K35" s="29"/>
    </row>
    <row r="36" spans="2:11" ht="18.5" thickBot="1">
      <c r="B36" s="4"/>
      <c r="C36" s="106" t="s">
        <v>52</v>
      </c>
      <c r="D36" s="192" t="s">
        <v>10</v>
      </c>
      <c r="E36" s="193"/>
      <c r="F36" s="16" t="s">
        <v>3</v>
      </c>
      <c r="G36" s="16" t="s">
        <v>0</v>
      </c>
      <c r="H36" s="97" t="s">
        <v>47</v>
      </c>
      <c r="I36" s="16" t="s">
        <v>4</v>
      </c>
      <c r="J36" s="17" t="s">
        <v>55</v>
      </c>
      <c r="K36" s="84"/>
    </row>
    <row r="37" spans="2:11" ht="16.5" customHeight="1">
      <c r="B37" s="6" t="s">
        <v>45</v>
      </c>
      <c r="C37" s="107">
        <v>1</v>
      </c>
      <c r="D37" s="185"/>
      <c r="E37" s="186"/>
      <c r="F37" s="105"/>
      <c r="G37" s="62"/>
      <c r="H37" s="103"/>
      <c r="I37" s="62"/>
      <c r="J37" s="63"/>
      <c r="K37" s="30">
        <f>E40</f>
        <v>0</v>
      </c>
    </row>
    <row r="38" spans="2:11" ht="16.5" customHeight="1">
      <c r="B38" s="15">
        <v>2</v>
      </c>
      <c r="C38" s="108">
        <v>2</v>
      </c>
      <c r="D38" s="187"/>
      <c r="E38" s="188"/>
      <c r="F38" s="104"/>
      <c r="G38" s="46"/>
      <c r="H38" s="104"/>
      <c r="I38" s="46"/>
      <c r="J38" s="14"/>
      <c r="K38" s="30">
        <f>E41</f>
        <v>0</v>
      </c>
    </row>
    <row r="39" spans="2:11" ht="16.5" customHeight="1" thickBot="1">
      <c r="B39" s="7">
        <v>3</v>
      </c>
      <c r="C39" s="109">
        <v>3</v>
      </c>
      <c r="D39" s="180"/>
      <c r="E39" s="181"/>
      <c r="F39" s="90"/>
      <c r="G39" s="54"/>
      <c r="H39" s="90"/>
      <c r="I39" s="54"/>
      <c r="J39" s="64"/>
      <c r="K39" s="30">
        <f>E42</f>
        <v>0</v>
      </c>
    </row>
    <row r="40" spans="2:11" ht="25" customHeight="1" thickBot="1">
      <c r="B40" s="182" t="s">
        <v>11</v>
      </c>
      <c r="C40" s="183"/>
      <c r="D40" s="184"/>
      <c r="E40" s="177"/>
      <c r="F40" s="178"/>
      <c r="G40" s="178"/>
      <c r="H40" s="178"/>
      <c r="I40" s="178"/>
      <c r="J40" s="179"/>
      <c r="K40" s="19"/>
    </row>
    <row r="41" spans="2:11">
      <c r="B41" s="18"/>
      <c r="C41" s="18"/>
      <c r="D41" s="18"/>
      <c r="E41" s="19"/>
      <c r="F41" s="19"/>
      <c r="G41" s="19"/>
      <c r="H41" s="19"/>
      <c r="I41" s="19"/>
      <c r="J41" s="19"/>
      <c r="K41" s="19"/>
    </row>
    <row r="42" spans="2:11" ht="18.5" thickBot="1">
      <c r="B42" s="29"/>
      <c r="C42" s="29"/>
      <c r="D42" s="29"/>
      <c r="E42" s="29"/>
      <c r="F42" s="29"/>
      <c r="G42" s="29"/>
      <c r="H42" s="29"/>
      <c r="I42" s="29"/>
      <c r="J42" s="29"/>
      <c r="K42" s="29"/>
    </row>
    <row r="43" spans="2:11" ht="18.5" thickBot="1">
      <c r="B43" s="4"/>
      <c r="C43" s="106" t="s">
        <v>52</v>
      </c>
      <c r="D43" s="192" t="s">
        <v>10</v>
      </c>
      <c r="E43" s="193"/>
      <c r="F43" s="16" t="s">
        <v>3</v>
      </c>
      <c r="G43" s="16" t="s">
        <v>0</v>
      </c>
      <c r="H43" s="97" t="s">
        <v>47</v>
      </c>
      <c r="I43" s="16" t="s">
        <v>4</v>
      </c>
      <c r="J43" s="17" t="s">
        <v>55</v>
      </c>
      <c r="K43" s="84"/>
    </row>
    <row r="44" spans="2:11" ht="16.5" customHeight="1">
      <c r="B44" s="6" t="s">
        <v>45</v>
      </c>
      <c r="C44" s="107">
        <v>1</v>
      </c>
      <c r="D44" s="185"/>
      <c r="E44" s="186"/>
      <c r="F44" s="105"/>
      <c r="G44" s="62"/>
      <c r="H44" s="98"/>
      <c r="I44" s="62"/>
      <c r="J44" s="63"/>
      <c r="K44" s="30">
        <f>E47</f>
        <v>0</v>
      </c>
    </row>
    <row r="45" spans="2:11" ht="16.5" customHeight="1">
      <c r="B45" s="15">
        <v>2</v>
      </c>
      <c r="C45" s="108">
        <v>2</v>
      </c>
      <c r="D45" s="187"/>
      <c r="E45" s="188"/>
      <c r="F45" s="104"/>
      <c r="G45" s="46"/>
      <c r="H45" s="99"/>
      <c r="I45" s="46"/>
      <c r="J45" s="14"/>
      <c r="K45" s="30">
        <f>E48</f>
        <v>0</v>
      </c>
    </row>
    <row r="46" spans="2:11" ht="16.5" customHeight="1" thickBot="1">
      <c r="B46" s="7">
        <v>3</v>
      </c>
      <c r="C46" s="109">
        <v>3</v>
      </c>
      <c r="D46" s="180"/>
      <c r="E46" s="181"/>
      <c r="F46" s="90"/>
      <c r="G46" s="54"/>
      <c r="H46" s="100"/>
      <c r="I46" s="54"/>
      <c r="J46" s="64"/>
      <c r="K46" s="30">
        <f>E49</f>
        <v>0</v>
      </c>
    </row>
    <row r="47" spans="2:11" ht="25" customHeight="1" thickBot="1">
      <c r="B47" s="182" t="s">
        <v>11</v>
      </c>
      <c r="C47" s="183"/>
      <c r="D47" s="184"/>
      <c r="E47" s="177"/>
      <c r="F47" s="178"/>
      <c r="G47" s="178"/>
      <c r="H47" s="178"/>
      <c r="I47" s="178"/>
      <c r="J47" s="179"/>
      <c r="K47" s="19"/>
    </row>
    <row r="48" spans="2:11">
      <c r="B48" s="5"/>
      <c r="C48" s="5"/>
      <c r="D48" s="5"/>
      <c r="E48" s="5"/>
      <c r="F48" s="5"/>
      <c r="G48" s="30"/>
      <c r="H48" s="93"/>
      <c r="I48" s="30"/>
      <c r="J48" s="30"/>
      <c r="K48" s="30"/>
    </row>
    <row r="49" spans="2:11">
      <c r="B49" s="5"/>
      <c r="C49" s="5"/>
      <c r="D49" s="5"/>
      <c r="E49" s="5"/>
      <c r="F49" s="5"/>
      <c r="G49" s="30"/>
      <c r="H49" s="93"/>
      <c r="I49" s="30"/>
      <c r="J49" s="30"/>
      <c r="K49" s="30"/>
    </row>
    <row r="50" spans="2:11">
      <c r="B50" s="5"/>
      <c r="C50" s="5"/>
      <c r="D50" s="5"/>
      <c r="E50" s="5"/>
      <c r="F50" s="5"/>
      <c r="G50" s="30"/>
      <c r="H50" s="93"/>
      <c r="I50" s="30"/>
      <c r="J50" s="30"/>
      <c r="K50" s="30"/>
    </row>
    <row r="51" spans="2:11">
      <c r="B51" s="5"/>
      <c r="C51" s="5"/>
      <c r="D51" s="5"/>
      <c r="E51" s="5"/>
      <c r="F51" s="5"/>
      <c r="G51" s="30"/>
      <c r="H51" s="93"/>
      <c r="I51" s="30"/>
      <c r="J51" s="30"/>
      <c r="K51" s="30"/>
    </row>
    <row r="52" spans="2:11">
      <c r="B52" s="5"/>
      <c r="C52" s="5"/>
      <c r="D52" s="5"/>
      <c r="E52" s="5"/>
      <c r="F52" s="5"/>
      <c r="G52" s="30"/>
      <c r="H52" s="93"/>
      <c r="I52" s="30"/>
      <c r="J52" s="30"/>
      <c r="K52" s="30"/>
    </row>
    <row r="53" spans="2:11">
      <c r="B53" s="5"/>
      <c r="C53" s="5"/>
      <c r="D53" s="5"/>
      <c r="E53" s="5"/>
      <c r="F53" s="5"/>
      <c r="G53" s="30"/>
      <c r="H53" s="93"/>
      <c r="I53" s="30"/>
      <c r="J53" s="30"/>
      <c r="K53" s="30"/>
    </row>
  </sheetData>
  <mergeCells count="40">
    <mergeCell ref="D29:E29"/>
    <mergeCell ref="D30:E30"/>
    <mergeCell ref="E3:G3"/>
    <mergeCell ref="J5:L5"/>
    <mergeCell ref="B19:D19"/>
    <mergeCell ref="D15:E15"/>
    <mergeCell ref="D18:E18"/>
    <mergeCell ref="D16:E16"/>
    <mergeCell ref="D17:E17"/>
    <mergeCell ref="E5:F5"/>
    <mergeCell ref="B5:D5"/>
    <mergeCell ref="D22:E22"/>
    <mergeCell ref="B7:E7"/>
    <mergeCell ref="B10:M10"/>
    <mergeCell ref="D43:E43"/>
    <mergeCell ref="E47:J47"/>
    <mergeCell ref="D37:E37"/>
    <mergeCell ref="D31:E31"/>
    <mergeCell ref="D32:E32"/>
    <mergeCell ref="D44:E44"/>
    <mergeCell ref="B40:D40"/>
    <mergeCell ref="D38:E38"/>
    <mergeCell ref="D36:E36"/>
    <mergeCell ref="E40:J40"/>
    <mergeCell ref="D39:E39"/>
    <mergeCell ref="B33:D33"/>
    <mergeCell ref="B47:D47"/>
    <mergeCell ref="D45:E45"/>
    <mergeCell ref="D46:E46"/>
    <mergeCell ref="E33:J33"/>
    <mergeCell ref="B2:L2"/>
    <mergeCell ref="A1:E1"/>
    <mergeCell ref="I7:J7"/>
    <mergeCell ref="E19:J19"/>
    <mergeCell ref="E26:J26"/>
    <mergeCell ref="D25:E25"/>
    <mergeCell ref="B26:D26"/>
    <mergeCell ref="D23:E23"/>
    <mergeCell ref="D24:E24"/>
    <mergeCell ref="B9:F9"/>
  </mergeCells>
  <phoneticPr fontId="1"/>
  <conditionalFormatting sqref="F16:F18">
    <cfRule type="expression" dxfId="4" priority="5">
      <formula>EXACT("女",H16)</formula>
    </cfRule>
  </conditionalFormatting>
  <conditionalFormatting sqref="F23:F25">
    <cfRule type="expression" dxfId="3" priority="4">
      <formula>EXACT("女",H23)</formula>
    </cfRule>
  </conditionalFormatting>
  <conditionalFormatting sqref="F30:F32">
    <cfRule type="expression" dxfId="2" priority="3">
      <formula>EXACT("女",H30)</formula>
    </cfRule>
  </conditionalFormatting>
  <conditionalFormatting sqref="F37:F39">
    <cfRule type="expression" dxfId="1" priority="2">
      <formula>EXACT("女",H37)</formula>
    </cfRule>
  </conditionalFormatting>
  <conditionalFormatting sqref="F44:F46">
    <cfRule type="expression" dxfId="0" priority="1">
      <formula>EXACT("女",H44)</formula>
    </cfRule>
  </conditionalFormatting>
  <dataValidations count="1">
    <dataValidation type="list" allowBlank="1" showInputMessage="1" showErrorMessage="1" sqref="H16:H18 H23:H25 H30:H32 H37:H39" xr:uid="{00000000-0002-0000-0200-000000000000}">
      <formula1>"男,女"</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topLeftCell="A13" workbookViewId="0">
      <selection activeCell="B2" sqref="B2:I2"/>
    </sheetView>
  </sheetViews>
  <sheetFormatPr defaultColWidth="8.83203125" defaultRowHeight="18"/>
  <cols>
    <col min="2" max="2" width="10.58203125" customWidth="1"/>
    <col min="3" max="3" width="18.33203125" customWidth="1"/>
    <col min="4" max="4" width="11.33203125" customWidth="1"/>
    <col min="5" max="5" width="12" customWidth="1"/>
    <col min="6" max="6" width="7" customWidth="1"/>
    <col min="7" max="7" width="12.5" customWidth="1"/>
  </cols>
  <sheetData>
    <row r="1" spans="1:9">
      <c r="A1" s="131" t="s">
        <v>62</v>
      </c>
      <c r="B1" s="131"/>
      <c r="C1" s="131"/>
      <c r="D1" s="131"/>
      <c r="E1" s="13"/>
      <c r="F1" s="13"/>
      <c r="G1" s="13"/>
      <c r="H1" s="13"/>
    </row>
    <row r="2" spans="1:9" ht="21" customHeight="1">
      <c r="A2" s="13"/>
      <c r="B2" s="132" t="s">
        <v>58</v>
      </c>
      <c r="C2" s="132"/>
      <c r="D2" s="132"/>
      <c r="E2" s="132"/>
      <c r="F2" s="132"/>
      <c r="G2" s="132"/>
      <c r="H2" s="132"/>
      <c r="I2" s="132"/>
    </row>
    <row r="3" spans="1:9" ht="21" customHeight="1">
      <c r="A3" s="13"/>
      <c r="B3" s="132" t="s">
        <v>19</v>
      </c>
      <c r="C3" s="132"/>
      <c r="D3" s="132"/>
      <c r="E3" s="132"/>
      <c r="F3" s="132"/>
      <c r="G3" s="132"/>
      <c r="H3" s="132"/>
    </row>
    <row r="4" spans="1:9" ht="18.5" thickBot="1">
      <c r="A4" s="13"/>
      <c r="B4" s="13"/>
      <c r="C4" s="13"/>
      <c r="D4" s="13"/>
      <c r="E4" s="13"/>
      <c r="F4" s="13"/>
      <c r="G4" s="13"/>
      <c r="H4" s="13"/>
    </row>
    <row r="5" spans="1:9" ht="21" customHeight="1" thickBot="1">
      <c r="A5" s="13"/>
      <c r="B5" s="33" t="s">
        <v>20</v>
      </c>
      <c r="C5" s="24"/>
      <c r="D5" s="13"/>
      <c r="E5" s="207" t="s">
        <v>13</v>
      </c>
      <c r="F5" s="207"/>
      <c r="G5" s="206"/>
      <c r="H5" s="206"/>
    </row>
    <row r="6" spans="1:9" ht="18.5" thickBot="1"/>
    <row r="7" spans="1:9" ht="33" customHeight="1" thickBot="1">
      <c r="B7" s="201" t="s">
        <v>31</v>
      </c>
      <c r="C7" s="202"/>
      <c r="D7" s="40">
        <f>COUNT(B14:C33)</f>
        <v>0</v>
      </c>
    </row>
    <row r="9" spans="1:9">
      <c r="B9" s="28" t="s">
        <v>14</v>
      </c>
    </row>
    <row r="10" spans="1:9">
      <c r="B10" s="27" t="s">
        <v>15</v>
      </c>
    </row>
    <row r="12" spans="1:9" ht="18.5" thickBot="1"/>
    <row r="13" spans="1:9" ht="20.25" customHeight="1" thickBot="1">
      <c r="B13" s="204" t="s">
        <v>16</v>
      </c>
      <c r="C13" s="204"/>
      <c r="D13" s="204" t="s">
        <v>17</v>
      </c>
      <c r="E13" s="204"/>
      <c r="F13" s="204" t="s">
        <v>18</v>
      </c>
      <c r="G13" s="204"/>
      <c r="H13" s="204"/>
    </row>
    <row r="14" spans="1:9" ht="18.649999999999999" customHeight="1">
      <c r="B14" s="205"/>
      <c r="C14" s="205"/>
      <c r="D14" s="205"/>
      <c r="E14" s="205"/>
      <c r="F14" s="205"/>
      <c r="G14" s="205"/>
      <c r="H14" s="205"/>
    </row>
    <row r="15" spans="1:9" ht="18.649999999999999" customHeight="1">
      <c r="B15" s="200"/>
      <c r="C15" s="200"/>
      <c r="D15" s="200"/>
      <c r="E15" s="200"/>
      <c r="F15" s="200"/>
      <c r="G15" s="200"/>
      <c r="H15" s="200"/>
    </row>
    <row r="16" spans="1:9" ht="18.649999999999999" customHeight="1">
      <c r="B16" s="200"/>
      <c r="C16" s="200"/>
      <c r="D16" s="200"/>
      <c r="E16" s="200"/>
      <c r="F16" s="200"/>
      <c r="G16" s="200"/>
      <c r="H16" s="200"/>
    </row>
    <row r="17" spans="1:8" ht="18.649999999999999" customHeight="1">
      <c r="B17" s="200"/>
      <c r="C17" s="200"/>
      <c r="D17" s="200"/>
      <c r="E17" s="200"/>
      <c r="F17" s="200"/>
      <c r="G17" s="200"/>
      <c r="H17" s="200"/>
    </row>
    <row r="18" spans="1:8" ht="18.649999999999999" customHeight="1">
      <c r="A18">
        <v>5</v>
      </c>
      <c r="B18" s="200"/>
      <c r="C18" s="200"/>
      <c r="D18" s="200"/>
      <c r="E18" s="200"/>
      <c r="F18" s="200"/>
      <c r="G18" s="200"/>
      <c r="H18" s="200"/>
    </row>
    <row r="19" spans="1:8" ht="18.649999999999999" customHeight="1">
      <c r="B19" s="200"/>
      <c r="C19" s="200"/>
      <c r="D19" s="200"/>
      <c r="E19" s="200"/>
      <c r="F19" s="200"/>
      <c r="G19" s="200"/>
      <c r="H19" s="200"/>
    </row>
    <row r="20" spans="1:8" ht="18.649999999999999" customHeight="1">
      <c r="B20" s="200"/>
      <c r="C20" s="200"/>
      <c r="D20" s="200"/>
      <c r="E20" s="200"/>
      <c r="F20" s="200"/>
      <c r="G20" s="200"/>
      <c r="H20" s="200"/>
    </row>
    <row r="21" spans="1:8" ht="18.649999999999999" customHeight="1">
      <c r="B21" s="203"/>
      <c r="C21" s="203"/>
      <c r="D21" s="200"/>
      <c r="E21" s="200"/>
      <c r="F21" s="200"/>
      <c r="G21" s="200"/>
      <c r="H21" s="200"/>
    </row>
    <row r="22" spans="1:8" ht="18.649999999999999" customHeight="1">
      <c r="B22" s="200"/>
      <c r="C22" s="200"/>
      <c r="D22" s="200"/>
      <c r="E22" s="200"/>
      <c r="F22" s="200"/>
      <c r="G22" s="200"/>
      <c r="H22" s="200"/>
    </row>
    <row r="23" spans="1:8" ht="18.649999999999999" customHeight="1">
      <c r="A23">
        <v>10</v>
      </c>
      <c r="B23" s="200"/>
      <c r="C23" s="200"/>
      <c r="D23" s="200"/>
      <c r="E23" s="200"/>
      <c r="F23" s="200"/>
      <c r="G23" s="200"/>
      <c r="H23" s="200"/>
    </row>
    <row r="24" spans="1:8" ht="18.649999999999999" customHeight="1">
      <c r="B24" s="200"/>
      <c r="C24" s="200"/>
      <c r="D24" s="200"/>
      <c r="E24" s="200"/>
      <c r="F24" s="200"/>
      <c r="G24" s="200"/>
      <c r="H24" s="200"/>
    </row>
    <row r="25" spans="1:8" ht="18.649999999999999" customHeight="1">
      <c r="B25" s="200"/>
      <c r="C25" s="200"/>
      <c r="D25" s="200"/>
      <c r="E25" s="200"/>
      <c r="F25" s="200"/>
      <c r="G25" s="200"/>
      <c r="H25" s="200"/>
    </row>
    <row r="26" spans="1:8" ht="18.649999999999999" customHeight="1">
      <c r="B26" s="198"/>
      <c r="C26" s="198"/>
      <c r="D26" s="198"/>
      <c r="E26" s="198"/>
      <c r="F26" s="198"/>
      <c r="G26" s="198"/>
      <c r="H26" s="198"/>
    </row>
    <row r="27" spans="1:8" s="29" customFormat="1" ht="20.149999999999999" customHeight="1">
      <c r="B27" s="198"/>
      <c r="C27" s="198"/>
      <c r="D27" s="198"/>
      <c r="E27" s="198"/>
      <c r="F27" s="198"/>
      <c r="G27" s="198"/>
      <c r="H27" s="198"/>
    </row>
    <row r="28" spans="1:8" s="29" customFormat="1" ht="20.149999999999999" customHeight="1">
      <c r="A28" s="29">
        <v>15</v>
      </c>
      <c r="B28" s="198"/>
      <c r="C28" s="198"/>
      <c r="D28" s="198"/>
      <c r="E28" s="198"/>
      <c r="F28" s="198"/>
      <c r="G28" s="198"/>
      <c r="H28" s="198"/>
    </row>
    <row r="29" spans="1:8" s="29" customFormat="1" ht="20.149999999999999" customHeight="1">
      <c r="B29" s="198"/>
      <c r="C29" s="198"/>
      <c r="D29" s="198"/>
      <c r="E29" s="198"/>
      <c r="F29" s="198"/>
      <c r="G29" s="198"/>
      <c r="H29" s="198"/>
    </row>
    <row r="30" spans="1:8" s="29" customFormat="1" ht="20.149999999999999" customHeight="1">
      <c r="B30" s="198"/>
      <c r="C30" s="198"/>
      <c r="D30" s="198"/>
      <c r="E30" s="198"/>
      <c r="F30" s="198"/>
      <c r="G30" s="198"/>
      <c r="H30" s="198"/>
    </row>
    <row r="31" spans="1:8" s="29" customFormat="1" ht="20.149999999999999" customHeight="1">
      <c r="B31" s="198"/>
      <c r="C31" s="198"/>
      <c r="D31" s="198"/>
      <c r="E31" s="198"/>
      <c r="F31" s="198"/>
      <c r="G31" s="198"/>
      <c r="H31" s="198"/>
    </row>
    <row r="32" spans="1:8" ht="20.149999999999999" customHeight="1">
      <c r="B32" s="198"/>
      <c r="C32" s="198"/>
      <c r="D32" s="198"/>
      <c r="E32" s="198"/>
      <c r="F32" s="198"/>
      <c r="G32" s="198"/>
      <c r="H32" s="198"/>
    </row>
    <row r="33" spans="1:8" ht="20.149999999999999" customHeight="1" thickBot="1">
      <c r="A33">
        <v>20</v>
      </c>
      <c r="B33" s="199"/>
      <c r="C33" s="199"/>
      <c r="D33" s="199"/>
      <c r="E33" s="199"/>
      <c r="F33" s="199"/>
      <c r="G33" s="199"/>
      <c r="H33" s="199"/>
    </row>
  </sheetData>
  <mergeCells count="69">
    <mergeCell ref="F29:H29"/>
    <mergeCell ref="G5:H5"/>
    <mergeCell ref="F22:H22"/>
    <mergeCell ref="F23:H23"/>
    <mergeCell ref="F24:H24"/>
    <mergeCell ref="F25:H25"/>
    <mergeCell ref="F26:H26"/>
    <mergeCell ref="E5:F5"/>
    <mergeCell ref="D29:E29"/>
    <mergeCell ref="F14:H14"/>
    <mergeCell ref="F15:H15"/>
    <mergeCell ref="F16:H16"/>
    <mergeCell ref="F17:H17"/>
    <mergeCell ref="F18:H18"/>
    <mergeCell ref="F19:H19"/>
    <mergeCell ref="F20:H20"/>
    <mergeCell ref="B29:C29"/>
    <mergeCell ref="D14:E14"/>
    <mergeCell ref="D15:E15"/>
    <mergeCell ref="D16:E16"/>
    <mergeCell ref="D17:E17"/>
    <mergeCell ref="D18:E18"/>
    <mergeCell ref="D19:E19"/>
    <mergeCell ref="D20:E20"/>
    <mergeCell ref="D23:E23"/>
    <mergeCell ref="D28:E28"/>
    <mergeCell ref="D24:E24"/>
    <mergeCell ref="D21:E21"/>
    <mergeCell ref="D22:E22"/>
    <mergeCell ref="B25:C25"/>
    <mergeCell ref="B26:C26"/>
    <mergeCell ref="D26:E26"/>
    <mergeCell ref="B16:C16"/>
    <mergeCell ref="F28:H28"/>
    <mergeCell ref="D13:E13"/>
    <mergeCell ref="B23:C23"/>
    <mergeCell ref="B24:C24"/>
    <mergeCell ref="B28:C28"/>
    <mergeCell ref="B27:C27"/>
    <mergeCell ref="D27:E27"/>
    <mergeCell ref="F27:H27"/>
    <mergeCell ref="B2:I2"/>
    <mergeCell ref="D25:E25"/>
    <mergeCell ref="B7:C7"/>
    <mergeCell ref="A1:D1"/>
    <mergeCell ref="B3:H3"/>
    <mergeCell ref="B17:C17"/>
    <mergeCell ref="B18:C18"/>
    <mergeCell ref="B19:C19"/>
    <mergeCell ref="B20:C20"/>
    <mergeCell ref="B21:C21"/>
    <mergeCell ref="B22:C22"/>
    <mergeCell ref="F13:H13"/>
    <mergeCell ref="B14:C14"/>
    <mergeCell ref="B15:C15"/>
    <mergeCell ref="B13:C13"/>
    <mergeCell ref="F21:H21"/>
    <mergeCell ref="B30:C30"/>
    <mergeCell ref="D30:E30"/>
    <mergeCell ref="F30:H30"/>
    <mergeCell ref="B31:C31"/>
    <mergeCell ref="D31:E31"/>
    <mergeCell ref="F31:H31"/>
    <mergeCell ref="B32:C32"/>
    <mergeCell ref="D32:E32"/>
    <mergeCell ref="F32:H32"/>
    <mergeCell ref="B33:C33"/>
    <mergeCell ref="D33:E33"/>
    <mergeCell ref="F33:H3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
  <sheetViews>
    <sheetView workbookViewId="0">
      <selection activeCell="E12" sqref="E12:F12"/>
    </sheetView>
  </sheetViews>
  <sheetFormatPr defaultColWidth="8.83203125" defaultRowHeight="18"/>
  <sheetData>
    <row r="1" spans="1:10">
      <c r="A1" s="131" t="s">
        <v>59</v>
      </c>
      <c r="B1" s="131"/>
      <c r="C1" s="131"/>
      <c r="D1" s="131"/>
    </row>
    <row r="2" spans="1:10" ht="29.25" customHeight="1">
      <c r="A2" s="215" t="s">
        <v>63</v>
      </c>
      <c r="B2" s="215"/>
      <c r="C2" s="215"/>
      <c r="D2" s="215"/>
      <c r="E2" s="215"/>
      <c r="F2" s="215"/>
      <c r="G2" s="215"/>
      <c r="H2" s="215"/>
      <c r="I2" s="215"/>
      <c r="J2" s="215"/>
    </row>
    <row r="3" spans="1:10" ht="13.5" customHeight="1">
      <c r="A3" s="215" t="s">
        <v>41</v>
      </c>
      <c r="B3" s="215"/>
      <c r="C3" s="215"/>
      <c r="D3" s="215"/>
      <c r="E3" s="215"/>
      <c r="F3" s="215"/>
      <c r="G3" s="215"/>
      <c r="H3" s="215"/>
      <c r="I3" s="215"/>
      <c r="J3" s="215"/>
    </row>
    <row r="4" spans="1:10" ht="13.5" customHeight="1">
      <c r="A4" s="215"/>
      <c r="B4" s="215"/>
      <c r="C4" s="215"/>
      <c r="D4" s="215"/>
      <c r="E4" s="215"/>
      <c r="F4" s="215"/>
      <c r="G4" s="215"/>
      <c r="H4" s="215"/>
      <c r="I4" s="215"/>
      <c r="J4" s="215"/>
    </row>
    <row r="5" spans="1:10" ht="24" thickBot="1">
      <c r="D5" s="74"/>
      <c r="E5" s="74"/>
      <c r="F5" s="74"/>
    </row>
    <row r="6" spans="1:10" ht="25.5" customHeight="1" thickBot="1">
      <c r="B6" s="75" t="s">
        <v>0</v>
      </c>
      <c r="C6" s="211"/>
      <c r="D6" s="211"/>
      <c r="E6" s="76"/>
      <c r="F6" s="212" t="s">
        <v>1</v>
      </c>
      <c r="G6" s="212"/>
      <c r="H6" s="213"/>
      <c r="I6" s="214"/>
    </row>
    <row r="7" spans="1:10" ht="18.5" thickBot="1">
      <c r="B7" s="77"/>
      <c r="C7" s="78"/>
      <c r="D7" s="78"/>
      <c r="E7" s="79"/>
      <c r="F7" s="80"/>
      <c r="G7" s="80"/>
      <c r="H7" s="78"/>
      <c r="I7" s="78"/>
    </row>
    <row r="8" spans="1:10" ht="26.25" customHeight="1" thickBot="1">
      <c r="B8" s="220" t="s">
        <v>42</v>
      </c>
      <c r="C8" s="221"/>
      <c r="D8" s="221"/>
      <c r="E8" s="222"/>
      <c r="F8" s="223"/>
      <c r="G8" s="223"/>
      <c r="H8" s="223"/>
      <c r="I8" s="224"/>
    </row>
    <row r="9" spans="1:10">
      <c r="B9" s="81"/>
      <c r="C9" s="81"/>
      <c r="D9" s="81"/>
      <c r="E9" s="82"/>
      <c r="F9" s="82"/>
      <c r="G9" s="82"/>
      <c r="H9" s="82"/>
      <c r="I9" s="82"/>
    </row>
    <row r="10" spans="1:10">
      <c r="B10" s="29" t="s">
        <v>44</v>
      </c>
      <c r="C10" s="29"/>
    </row>
    <row r="11" spans="1:10" ht="18.5" thickBot="1"/>
    <row r="12" spans="1:10" ht="27.75" customHeight="1" thickBot="1">
      <c r="C12" s="208" t="s">
        <v>64</v>
      </c>
      <c r="D12" s="208"/>
      <c r="E12" s="209" t="s">
        <v>65</v>
      </c>
      <c r="F12" s="210"/>
      <c r="G12" s="209" t="s">
        <v>43</v>
      </c>
      <c r="H12" s="210"/>
    </row>
    <row r="13" spans="1:10" ht="37.5" customHeight="1" thickBot="1">
      <c r="C13" s="216"/>
      <c r="D13" s="217"/>
      <c r="E13" s="216"/>
      <c r="F13" s="217"/>
      <c r="G13" s="218"/>
      <c r="H13" s="219"/>
    </row>
  </sheetData>
  <mergeCells count="14">
    <mergeCell ref="C13:D13"/>
    <mergeCell ref="E13:F13"/>
    <mergeCell ref="G13:H13"/>
    <mergeCell ref="B8:D8"/>
    <mergeCell ref="E8:I8"/>
    <mergeCell ref="A1:D1"/>
    <mergeCell ref="C12:D12"/>
    <mergeCell ref="E12:F12"/>
    <mergeCell ref="G12:H12"/>
    <mergeCell ref="C6:D6"/>
    <mergeCell ref="F6:G6"/>
    <mergeCell ref="H6:I6"/>
    <mergeCell ref="A2:J2"/>
    <mergeCell ref="A3:J4"/>
  </mergeCells>
  <phoneticPr fontId="2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出場者確認表</vt:lpstr>
      <vt:lpstr>個人戦登録</vt:lpstr>
      <vt:lpstr>団体戦登録</vt:lpstr>
      <vt:lpstr>他大学登録確認</vt:lpstr>
      <vt:lpstr>公欠届申請書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2019-08-25T09:08:45Z</dcterms:modified>
</cp:coreProperties>
</file>